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105" windowWidth="24345" windowHeight="7905"/>
  </bookViews>
  <sheets>
    <sheet name="Online Auction 26 June-8 July " sheetId="1" r:id="rId1"/>
  </sheets>
  <definedNames>
    <definedName name="_xlnm._FilterDatabase" localSheetId="0" hidden="1">'Online Auction 26 June-8 July '!$A$2:$R$411</definedName>
    <definedName name="_xlnm.Print_Titles" localSheetId="0">'Online Auction 26 June-8 July '!$2:$4</definedName>
  </definedNames>
  <calcPr calcId="144525"/>
</workbook>
</file>

<file path=xl/calcChain.xml><?xml version="1.0" encoding="utf-8"?>
<calcChain xmlns="http://schemas.openxmlformats.org/spreadsheetml/2006/main">
  <c r="K491" i="1" l="1"/>
  <c r="J491" i="1"/>
  <c r="I491" i="1"/>
  <c r="C491" i="1"/>
  <c r="B49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3" i="1"/>
</calcChain>
</file>

<file path=xl/sharedStrings.xml><?xml version="1.0" encoding="utf-8"?>
<sst xmlns="http://schemas.openxmlformats.org/spreadsheetml/2006/main" count="5487" uniqueCount="1426">
  <si>
    <t>Lot</t>
  </si>
  <si>
    <t>Vintage</t>
  </si>
  <si>
    <t>Wine</t>
  </si>
  <si>
    <t>Low Estimate</t>
  </si>
  <si>
    <t>High Estimate</t>
  </si>
  <si>
    <t>Size</t>
  </si>
  <si>
    <t>Starting Bid</t>
  </si>
  <si>
    <t>Vertical</t>
  </si>
  <si>
    <t>Mixed</t>
  </si>
  <si>
    <t>Mixed California</t>
  </si>
  <si>
    <t>Mixed Riesling</t>
  </si>
  <si>
    <t>Sale #</t>
  </si>
  <si>
    <t>Mixed Chardonnay</t>
  </si>
  <si>
    <t xml:space="preserve">Napa Valley                                                       </t>
  </si>
  <si>
    <t>Mixed Cabernet Sauvignon</t>
  </si>
  <si>
    <t>Quintessa--Vertical</t>
  </si>
  <si>
    <t xml:space="preserve">Alexander Valley                                                  </t>
  </si>
  <si>
    <t>Trefethen, Cabernet Sauvignon--Vertical</t>
  </si>
  <si>
    <t xml:space="preserve">Sonoma Valley                                                     </t>
  </si>
  <si>
    <t xml:space="preserve">Central Coast                                                     </t>
  </si>
  <si>
    <t>Mixed Turley Zinfandel</t>
  </si>
  <si>
    <t xml:space="preserve">Sonoma Coast                                                      </t>
  </si>
  <si>
    <t xml:space="preserve">California                                                        </t>
  </si>
  <si>
    <t>Type</t>
  </si>
  <si>
    <t>Producer</t>
  </si>
  <si>
    <t>1990-1999</t>
  </si>
  <si>
    <t>1980-1989</t>
  </si>
  <si>
    <t>White</t>
  </si>
  <si>
    <t>Paul Hobbs</t>
  </si>
  <si>
    <t>Peter Michael</t>
  </si>
  <si>
    <t>2000 - Present</t>
  </si>
  <si>
    <t>Red</t>
  </si>
  <si>
    <t>Robert Mondavi</t>
  </si>
  <si>
    <t>Chateau Montelena</t>
  </si>
  <si>
    <t>Dalla Valle</t>
  </si>
  <si>
    <t>Grgich Hills</t>
  </si>
  <si>
    <t>Groth</t>
  </si>
  <si>
    <t>La Jota</t>
  </si>
  <si>
    <t>Shafer Vineyards</t>
  </si>
  <si>
    <t>Stag's Leap Wine Cellars</t>
  </si>
  <si>
    <t>Quintessa</t>
  </si>
  <si>
    <t>Cabernet Sauvignon</t>
  </si>
  <si>
    <t>Trefethen</t>
  </si>
  <si>
    <t>Turley</t>
  </si>
  <si>
    <t>Kosta Browne</t>
  </si>
  <si>
    <t>1946-1979</t>
  </si>
  <si>
    <t>Sine Qua Non</t>
  </si>
  <si>
    <t>Merus</t>
  </si>
  <si>
    <t>View Lot Details</t>
  </si>
  <si>
    <t>Bottle</t>
  </si>
  <si>
    <t>Kosta Browne, Pinot Noir--Vertical</t>
  </si>
  <si>
    <t>Kosta Browne Pinot Noir--Vertical</t>
  </si>
  <si>
    <t xml:space="preserve">Russian River Valley                                              </t>
  </si>
  <si>
    <t xml:space="preserve">Williams Selyem, Pinot Noir 2011 </t>
  </si>
  <si>
    <t>Mixed Williams Selyem, Pinot Noir 2011</t>
  </si>
  <si>
    <t xml:space="preserve">Mixed Williams Selyem, Pinot Noir 2011 </t>
  </si>
  <si>
    <t>Mixed Williams Selyem, Pinot Noir 2010</t>
  </si>
  <si>
    <t>Mixed Williams Selyem, Chardonnay</t>
  </si>
  <si>
    <t>Mixed Williams Selyem</t>
  </si>
  <si>
    <t>Mixed Rochioli, Sauvignon Blanc 2012</t>
  </si>
  <si>
    <t>Rochioli, South River Vineyard, Chardonnay--Vertical</t>
  </si>
  <si>
    <t>Rochioli, Riverblock, Chardonnay--Vertical</t>
  </si>
  <si>
    <t xml:space="preserve">Rochioli, Chardonnay 2011 </t>
  </si>
  <si>
    <t>Rochioli, Chardonnay--Vertical</t>
  </si>
  <si>
    <t>Mixed Rochioli, Chardonnay 2009</t>
  </si>
  <si>
    <t>Rochioli, Pinot Noir--Vertical</t>
  </si>
  <si>
    <t>Double Magnum</t>
  </si>
  <si>
    <t xml:space="preserve">Goldeneye, The Narrows, Pinot Noir 2006 </t>
  </si>
  <si>
    <t xml:space="preserve">Anderson Valley                                                   </t>
  </si>
  <si>
    <t xml:space="preserve">Anderson Valley                                                     </t>
  </si>
  <si>
    <t>Magnum</t>
  </si>
  <si>
    <t xml:space="preserve">Goldeneye, The Narrows, Pinot Noir 2009 </t>
  </si>
  <si>
    <t xml:space="preserve">Goldeneye, Gowan Creek, Pinot Noir 2007 </t>
  </si>
  <si>
    <t xml:space="preserve">Goldenyee, Gowan Creek, Pinot Noir </t>
  </si>
  <si>
    <t>Mixed Goldeneye, Pinot Noir</t>
  </si>
  <si>
    <t xml:space="preserve">Goldeneye, Pinot Noir 2005 </t>
  </si>
  <si>
    <t>Goldeneye, Pinot Noir--Vertical</t>
  </si>
  <si>
    <t xml:space="preserve">Goldeneye, Pinot Noir 2006 </t>
  </si>
  <si>
    <t xml:space="preserve">Goldeneye, Pinot Noir 2007 </t>
  </si>
  <si>
    <t xml:space="preserve">Goldeneye, Pinot Noir 2009 </t>
  </si>
  <si>
    <t xml:space="preserve">Matanzas Creek, Journey Red 1999 </t>
  </si>
  <si>
    <t xml:space="preserve">Matanzas Creek, Chardonnay 2000 </t>
  </si>
  <si>
    <t xml:space="preserve">Viansa, Reserve, Chardonnay 2007 </t>
  </si>
  <si>
    <t>Viansa, Cento Per Cento, Chardonnay--Vertical</t>
  </si>
  <si>
    <t>Mixed Viansa</t>
  </si>
  <si>
    <t xml:space="preserve">Mixed Viansa, Nebbiolo </t>
  </si>
  <si>
    <t xml:space="preserve">Viansa, Ossidiana 1998 </t>
  </si>
  <si>
    <t xml:space="preserve">Viansa, Ossidiana 1999 </t>
  </si>
  <si>
    <t xml:space="preserve">Viansa, Ossidiana 2000 </t>
  </si>
  <si>
    <t xml:space="preserve">Mixed Viansa, Piccolo </t>
  </si>
  <si>
    <t>Salmanazar</t>
  </si>
  <si>
    <t xml:space="preserve">Viansa, Prindelo 1995 </t>
  </si>
  <si>
    <t>Viansa, Prindelo--Vertical</t>
  </si>
  <si>
    <t xml:space="preserve">Viansa, Samuele 1996 </t>
  </si>
  <si>
    <t xml:space="preserve">Viansa, Thalia 1994 </t>
  </si>
  <si>
    <t xml:space="preserve">Viansa, Thalia 1997 </t>
  </si>
  <si>
    <t xml:space="preserve">Viansa, Piccolo 1999 </t>
  </si>
  <si>
    <t>Viansa, Reserve, Cabernet Sauvignon--Vertical</t>
  </si>
  <si>
    <t xml:space="preserve">Viansa, Reserve, Cabernet Sauvignon 1997 </t>
  </si>
  <si>
    <t xml:space="preserve">Viansa, Reserve, Cabernet Sauvignon 1998 </t>
  </si>
  <si>
    <t xml:space="preserve">Peter Michael, Les Pavots 2000  </t>
  </si>
  <si>
    <t xml:space="preserve">Knights Valley                                                    </t>
  </si>
  <si>
    <t xml:space="preserve">Peter Michael, Les Pavots 2001 </t>
  </si>
  <si>
    <t xml:space="preserve">Jordan, Cabernet Sauvignon 1998  </t>
  </si>
  <si>
    <t xml:space="preserve">Jordan, Cabernet Sauvignon 1999  </t>
  </si>
  <si>
    <t xml:space="preserve">Verité 1998 </t>
  </si>
  <si>
    <t xml:space="preserve">Verité, La Joie 1998 </t>
  </si>
  <si>
    <t xml:space="preserve">Arrowood, Saralee's Vineyard, Viognier 2007 </t>
  </si>
  <si>
    <t xml:space="preserve">Arrowood, Saralee's Vineyard, Viognier 2006 </t>
  </si>
  <si>
    <t>Mixed Arrowood</t>
  </si>
  <si>
    <t>Chalone Vineyard, Chardonnay--Vertical</t>
  </si>
  <si>
    <t>Mixed Au Bon Climat</t>
  </si>
  <si>
    <t xml:space="preserve">Santa Barbara                                   </t>
  </si>
  <si>
    <t xml:space="preserve">Sine Qua Non, The Monkey 2010  </t>
  </si>
  <si>
    <t xml:space="preserve">Sine Qua Non, The Thrill of Stamp Collecting 2009  </t>
  </si>
  <si>
    <t>Far Niente, Cabernet Sauvignon, Cave Collection--Vertical</t>
  </si>
  <si>
    <t xml:space="preserve">Far Niente, Cabernet Sauvignon, Cave Collection 1993 </t>
  </si>
  <si>
    <t xml:space="preserve">Far Niente, Cabernet Sauvignon, Cave Collection 1995 </t>
  </si>
  <si>
    <t xml:space="preserve">Far Niente, Cabernet Sauvignon, Cave Collection 1996 </t>
  </si>
  <si>
    <t xml:space="preserve">Far Niente, Cabernet Sauvignon, Cave Collection 1997 </t>
  </si>
  <si>
    <t xml:space="preserve">Far Niente, Cabernet Sauvignon, Cave Collection 1999 </t>
  </si>
  <si>
    <t xml:space="preserve">Far Niente, Cabernet Sauvignon, Cave Collection 2001 </t>
  </si>
  <si>
    <t xml:space="preserve">Far Niente, Cabernet Sauvignon 1998 </t>
  </si>
  <si>
    <t xml:space="preserve">Imperiale </t>
  </si>
  <si>
    <t xml:space="preserve">Far Niente, Cabernet Sauvignon 1999 </t>
  </si>
  <si>
    <t xml:space="preserve">Far Niente, Cabernet Sauvignon 2000 </t>
  </si>
  <si>
    <t xml:space="preserve">Far Niente, Cabernet Sauvignon 2001 </t>
  </si>
  <si>
    <t xml:space="preserve">Far Niente, Cave Collection, Chardonnay 1998 </t>
  </si>
  <si>
    <t xml:space="preserve">Far Niente, Cave Collection, Chardonnay 1999 </t>
  </si>
  <si>
    <t xml:space="preserve">Far Niente, Cave Collection, Chardonnay 2000 </t>
  </si>
  <si>
    <t xml:space="preserve">Far Niente, Cave Collection, Chardonnay 2001 </t>
  </si>
  <si>
    <t>5 liter</t>
  </si>
  <si>
    <t xml:space="preserve">Far Niente, Chardonnay 2000 </t>
  </si>
  <si>
    <t xml:space="preserve">Far Niente, Chardonnay 2001 </t>
  </si>
  <si>
    <t xml:space="preserve">Far Niente, Chardonnay 2002 </t>
  </si>
  <si>
    <t xml:space="preserve">Far Niente, Chardonnay 2003 </t>
  </si>
  <si>
    <t xml:space="preserve">Dolce, Cave Collection 1997 </t>
  </si>
  <si>
    <t>Half bottle</t>
  </si>
  <si>
    <t>Dolce--Vertical</t>
  </si>
  <si>
    <t xml:space="preserve">Dolce 2001 </t>
  </si>
  <si>
    <t xml:space="preserve">Nickel &amp; Nickel, Carpenter Vinyard, Cabernet Sauvignon 1999 </t>
  </si>
  <si>
    <t xml:space="preserve">Nickel &amp; Nickel, Carpenter Vineyard, Cabernet Sauvignon 1999 </t>
  </si>
  <si>
    <t>Mixed Nickel &amp; Nickel, Cabernet Sauvignon 2001</t>
  </si>
  <si>
    <t xml:space="preserve">Nickel &amp; Nickel, Dragonfly Vineyard, Cabernet Sauvignon 1999 </t>
  </si>
  <si>
    <t xml:space="preserve">Mixed Nickel &amp; Nickel, Cabernet Sauvignon </t>
  </si>
  <si>
    <t xml:space="preserve">Nickel &amp; Nickel, John C. Sullenger, Cabernet Sauvignon 1999 </t>
  </si>
  <si>
    <t xml:space="preserve">Nickel &amp; Nickel, John C. Sullenger, Cabernet Sauvignon 2001 </t>
  </si>
  <si>
    <t xml:space="preserve">Nickel &amp; Nickel, Rock Cairn Vineyard, Cabernet Sauvignon 1999 </t>
  </si>
  <si>
    <t>Mixed Nickel &amp; Nickel, Cabernet Sauvignon 2000</t>
  </si>
  <si>
    <t xml:space="preserve">Mixed Nickel &amp; Nickel, Stelling Vineyard, Cabernet Sauvignon </t>
  </si>
  <si>
    <t xml:space="preserve">Nickel &amp; Nickel, Stelling Vineyard, Cabernet Sauvignon 2000 </t>
  </si>
  <si>
    <t xml:space="preserve">Nickel &amp; Nickel, Suscol Ranch Merlot 2001 </t>
  </si>
  <si>
    <t xml:space="preserve">Nickel &amp; Nickel, Tench Vineyard, Cabernet Sauvignon 1999 </t>
  </si>
  <si>
    <t xml:space="preserve">Nickel &amp; Nickel, Tench Vineyard, Cabernet Sauvignon 2000 </t>
  </si>
  <si>
    <t xml:space="preserve">Harlan Estate 1994  </t>
  </si>
  <si>
    <t xml:space="preserve">Harlan Estate 1998  </t>
  </si>
  <si>
    <t xml:space="preserve">Harlan Estate 2000  </t>
  </si>
  <si>
    <t xml:space="preserve">Harlan Estate 2005  </t>
  </si>
  <si>
    <t xml:space="preserve">Harlan Estate 2006  </t>
  </si>
  <si>
    <t xml:space="preserve">Bond, Melbury 2004  </t>
  </si>
  <si>
    <t xml:space="preserve">Bond, Vecina 2004  </t>
  </si>
  <si>
    <t xml:space="preserve">Bond, St. Eden 2004  </t>
  </si>
  <si>
    <t xml:space="preserve">Bond, Pluribus 2004  </t>
  </si>
  <si>
    <t>Mixed Napa Valley</t>
  </si>
  <si>
    <t xml:space="preserve">Bond Assortment 2004  </t>
  </si>
  <si>
    <t xml:space="preserve">Bond, Vecina 2007  </t>
  </si>
  <si>
    <t xml:space="preserve">Bond, Pluribus 2007  </t>
  </si>
  <si>
    <t>Mixed Bond 2007</t>
  </si>
  <si>
    <t xml:space="preserve">Bond, Matriarch 2005  </t>
  </si>
  <si>
    <t xml:space="preserve">Bond, Matriarch 2007  </t>
  </si>
  <si>
    <t xml:space="preserve">Colgin, Herb Lamb Vineyard, Cabernet Sauvignon 2001  </t>
  </si>
  <si>
    <t xml:space="preserve">Colgin, Cariad 2007  </t>
  </si>
  <si>
    <t xml:space="preserve">Colgin, IX Estate 2003  </t>
  </si>
  <si>
    <t xml:space="preserve">Colgin, IX Estate 2005  </t>
  </si>
  <si>
    <t xml:space="preserve">Colgin, IX Estate 2007  </t>
  </si>
  <si>
    <t xml:space="preserve">Colgin, IX Estate 2009  </t>
  </si>
  <si>
    <t xml:space="preserve">Colgin, Syrah 2004  </t>
  </si>
  <si>
    <t xml:space="preserve">Colgin, IX Estate, Syrah 2005 </t>
  </si>
  <si>
    <t xml:space="preserve">Hundred Acre, Kayli Morgan Vineyard, Cabernet Sauvignon 2001 </t>
  </si>
  <si>
    <t xml:space="preserve">Hundred Acre, Kayli Morgan Vineyard, Cabernet Sauvignon 2006 </t>
  </si>
  <si>
    <t xml:space="preserve">Hundred Acre, Kayli Morgan Vineyard, Cabernet Sauvignon 2003 </t>
  </si>
  <si>
    <t xml:space="preserve">Hundred Acre, Kayli Morgan Vineyard, Cabernet Sauvignon 2004 </t>
  </si>
  <si>
    <t xml:space="preserve">Hundred Acre, Kayli Morgan Vineyard, Cabernet Sauvignon 2005 </t>
  </si>
  <si>
    <t xml:space="preserve">Hundred Acre, Kayli Morgan Vineyard, Cabernet Sauvignon 2007 </t>
  </si>
  <si>
    <t xml:space="preserve">Hundred Acre, Ark Vineyard, Cabernet Sauvignon 2005 </t>
  </si>
  <si>
    <t xml:space="preserve">Hundred Acre, Ark Vineyard, Cabernet Sauvignon 2006 </t>
  </si>
  <si>
    <t xml:space="preserve">Hundred Acre, Ark Vineyard, Cabernet Sauvignon 2007 </t>
  </si>
  <si>
    <t xml:space="preserve">Hundred Acre, Deep Time, Cabernet Sauvignon 2005 </t>
  </si>
  <si>
    <t xml:space="preserve">Hundred Acre, Deep Time, Cabernet Sauvignon 2007 </t>
  </si>
  <si>
    <t xml:space="preserve">Hundred Acre, Precious, Cabernet Sauvignon 2005 </t>
  </si>
  <si>
    <t>Araujo, Eisele Vineyard, Cabernet Sauvignon--Vertical</t>
  </si>
  <si>
    <t xml:space="preserve">Joseph Phelps, Insignia 1997  </t>
  </si>
  <si>
    <t xml:space="preserve">Joseph Phelps, Insignia 1999  </t>
  </si>
  <si>
    <t xml:space="preserve">Joseph Phelps, Insignia 2000  </t>
  </si>
  <si>
    <t xml:space="preserve">Joseph Phelps, Insignia 2001  </t>
  </si>
  <si>
    <t xml:space="preserve">Joseph Phelps, Insignia 2002  </t>
  </si>
  <si>
    <t xml:space="preserve">Levy &amp; McClellan 2004 </t>
  </si>
  <si>
    <t xml:space="preserve">Levy &amp; McClellan 2005 </t>
  </si>
  <si>
    <t xml:space="preserve">Merus 2005 </t>
  </si>
  <si>
    <t xml:space="preserve">Paul Hobbs, Beckstoffer To Kalon Vineyard, Cabernet Sauvignon  2002 </t>
  </si>
  <si>
    <t xml:space="preserve">Scarecrow 2005 </t>
  </si>
  <si>
    <t xml:space="preserve">Scarecrow 2006 </t>
  </si>
  <si>
    <t xml:space="preserve">Scarecrow 2007 </t>
  </si>
  <si>
    <t xml:space="preserve">Scarecrow 2008 </t>
  </si>
  <si>
    <t xml:space="preserve">Scarecrow 2009 </t>
  </si>
  <si>
    <t xml:space="preserve">Scarecrow 2010 </t>
  </si>
  <si>
    <t xml:space="preserve">Scarecrow 2011 </t>
  </si>
  <si>
    <t xml:space="preserve">Screaming Eagle 1993  </t>
  </si>
  <si>
    <t xml:space="preserve">Screaming Eagle 1994  </t>
  </si>
  <si>
    <t xml:space="preserve">Screaming Eagle 1996  </t>
  </si>
  <si>
    <t xml:space="preserve">Screaming Eagle 1997  </t>
  </si>
  <si>
    <t xml:space="preserve">Screaming Eagle 2007  </t>
  </si>
  <si>
    <t xml:space="preserve">Screaming Eagle 2008  </t>
  </si>
  <si>
    <t xml:space="preserve">Screaming Eagle 2009  </t>
  </si>
  <si>
    <t xml:space="preserve">Screaming Eagle 2010  </t>
  </si>
  <si>
    <t xml:space="preserve">Dalla Valle, Cabernet Sauvignon 1988  </t>
  </si>
  <si>
    <t xml:space="preserve">Dalla Valle, Cabernet Sauvignon 1989  </t>
  </si>
  <si>
    <t xml:space="preserve">Dalla Valle, Cabernet Sauvignon 1996  </t>
  </si>
  <si>
    <t xml:space="preserve">Dalla Valle, Cabernet Sauvignon 1997  </t>
  </si>
  <si>
    <t xml:space="preserve">Dalla Valle, Cabernet Sauvignon 1998  </t>
  </si>
  <si>
    <t xml:space="preserve">Dalla Valle, Cabernet Sauvignon 2000  </t>
  </si>
  <si>
    <t xml:space="preserve">Dalla Valle, Cabernet Sauvignon 2001  </t>
  </si>
  <si>
    <t xml:space="preserve">Dalla Valle, Maya 1988  </t>
  </si>
  <si>
    <t xml:space="preserve">Dalla Valle, Maya 1989  </t>
  </si>
  <si>
    <t xml:space="preserve">Dalla Valle, Maya 1990  </t>
  </si>
  <si>
    <t xml:space="preserve">Dalla Valle, Maya 1996  </t>
  </si>
  <si>
    <t xml:space="preserve">Dalla Valle, Maya 1998  </t>
  </si>
  <si>
    <t xml:space="preserve">Dalla Valle, Maya 1997  </t>
  </si>
  <si>
    <t xml:space="preserve">Dalla Valle, Maya 2000  </t>
  </si>
  <si>
    <t xml:space="preserve">Dalla Valle, Maya 2001  </t>
  </si>
  <si>
    <t xml:space="preserve">Abreu, Madrona Ranch, Cabernet Sauvignon 2003 </t>
  </si>
  <si>
    <t xml:space="preserve">Abreu, Howell Mountain 2006  </t>
  </si>
  <si>
    <t xml:space="preserve">Abreu, Cappella 2006  </t>
  </si>
  <si>
    <t xml:space="preserve">Abreu, Cappella 2007  </t>
  </si>
  <si>
    <t xml:space="preserve">Au Sommet 2008 </t>
  </si>
  <si>
    <t>Mixed Blackbird Vineyards 2007</t>
  </si>
  <si>
    <t>Chappellet, Cabernet Sauvignon--Vertical</t>
  </si>
  <si>
    <t xml:space="preserve">Bryant Family, Cabernet Sauvignon 2006  </t>
  </si>
  <si>
    <t xml:space="preserve">Caymus Vineyards, Cabernet Sauvignon 1994  </t>
  </si>
  <si>
    <t xml:space="preserve">Caymus Vineyards, Cabernet Sauvignon 2000  </t>
  </si>
  <si>
    <t xml:space="preserve">Caymus, Cabernet Sauvignon 2000  </t>
  </si>
  <si>
    <t xml:space="preserve">Caymus, Cabernet Sauvignon 2002  </t>
  </si>
  <si>
    <t>Caymus Vineyards, Special Selection, Cabernet Sauvignon--Vertical</t>
  </si>
  <si>
    <t xml:space="preserve">Caymus Vineyards, Special Selection, Cabernet Sauvignon 1994  </t>
  </si>
  <si>
    <t xml:space="preserve">Caymus Vineyards, Special Selection, Cabernet Sauvignon 1995  </t>
  </si>
  <si>
    <t xml:space="preserve">Caymus Vineyards, Special Selection, Cabernet Sauvignon 1997  </t>
  </si>
  <si>
    <t xml:space="preserve">Dominus 1994  </t>
  </si>
  <si>
    <t xml:space="preserve">Dominus 1997  </t>
  </si>
  <si>
    <t>Frog's Leap, Cabernet Sauvignon--Vertical</t>
  </si>
  <si>
    <t xml:space="preserve">Grace Family Vineyards, Cabernet Sauvignon 2005  </t>
  </si>
  <si>
    <t>Groth, Cabernet Sauvignon--Vertical</t>
  </si>
  <si>
    <t xml:space="preserve">Hewitt, Cabernet Sauvignon 2001 </t>
  </si>
  <si>
    <t xml:space="preserve">Robert Mondavi, Reserve, Cabernet Sauvignon 1974  </t>
  </si>
  <si>
    <t xml:space="preserve">Robert Mondavi, Reserve, Cabernet Sauvignon 1978  </t>
  </si>
  <si>
    <t xml:space="preserve">Robert Mondavi, Cabernet Sauvignon 1986  </t>
  </si>
  <si>
    <t>Opus One--Vertical</t>
  </si>
  <si>
    <t xml:space="preserve">Opus One 1995  </t>
  </si>
  <si>
    <t xml:space="preserve">Opus One 1998  </t>
  </si>
  <si>
    <t xml:space="preserve">Opus One 1999  </t>
  </si>
  <si>
    <t xml:space="preserve">Opus One--Vertical     </t>
  </si>
  <si>
    <t xml:space="preserve">Opus One 2000  </t>
  </si>
  <si>
    <t xml:space="preserve">Opus One 2001  </t>
  </si>
  <si>
    <t>Jeroboam</t>
  </si>
  <si>
    <t xml:space="preserve">Shafer Vineyards, Hillside Select, Cabernet Sauvignon 1983  </t>
  </si>
  <si>
    <t xml:space="preserve">Shafer Vineyards, Hillside Select, Cabernet Sauvignon 1996  </t>
  </si>
  <si>
    <t xml:space="preserve">Shafer Vineyards, Hillside Select, Cabernet Sauvignon 1998  </t>
  </si>
  <si>
    <t>Shafer Vineyards, Hillside Select, Cabernet Sauvignon--Vertical</t>
  </si>
  <si>
    <t xml:space="preserve">Shafer Vineyards, Hillside Select, Cabernet Sauvignon 2001  </t>
  </si>
  <si>
    <t xml:space="preserve">Shafer Vineyards, Hillside Select, Cabernet Sauvignon--Vertical    </t>
  </si>
  <si>
    <t>Mixed Beringer</t>
  </si>
  <si>
    <t xml:space="preserve">Beaulieu Vineyard, Georges de Latour Private Reserve, Cabernet Sauvignon 1986 </t>
  </si>
  <si>
    <t xml:space="preserve">Cakebread Cellars, Cabernet Sauvignon 1993 </t>
  </si>
  <si>
    <t>Darioush, Cabernet Franc--Vertical</t>
  </si>
  <si>
    <t>Darioush, Cabernet Sauvignon--Vertical</t>
  </si>
  <si>
    <t>Darioush, Merlot--Vertical</t>
  </si>
  <si>
    <t>Darioush, Viognier--Vertical</t>
  </si>
  <si>
    <t xml:space="preserve">Darioush, Shiraz 2008 </t>
  </si>
  <si>
    <t>Darioush, Shiraz--Vertical</t>
  </si>
  <si>
    <t xml:space="preserve">Darioush, Shiraz 2010 </t>
  </si>
  <si>
    <t xml:space="preserve">Darioush, Duel 2009 </t>
  </si>
  <si>
    <t xml:space="preserve">Darioush, Late Harvest Shahpar 2007 </t>
  </si>
  <si>
    <t>Duckhorn, Three Palms, Merlot--Vertical</t>
  </si>
  <si>
    <t xml:space="preserve">Duckhorn, Three Palms, Merlot 2005 </t>
  </si>
  <si>
    <t>Mixed Duckhorn, Cabernet Sauvignon 2005</t>
  </si>
  <si>
    <t xml:space="preserve">Mixed Duckhorn  </t>
  </si>
  <si>
    <t xml:space="preserve">Paraduxx, Red 2006 </t>
  </si>
  <si>
    <t xml:space="preserve">Forman, Cabernet Sauvignon      </t>
  </si>
  <si>
    <t>Mixed El Molino</t>
  </si>
  <si>
    <t xml:space="preserve">Grgich Hills, Chardonnay 2003 </t>
  </si>
  <si>
    <t xml:space="preserve">Grgich Hills, Carneros, Chardonnay 2004 </t>
  </si>
  <si>
    <t xml:space="preserve">Grgich Hills, Merlot 2004 </t>
  </si>
  <si>
    <t xml:space="preserve">Grgich Hills, Yountville Selection, Cabernet Sauvignon 2002 </t>
  </si>
  <si>
    <t xml:space="preserve">Grgich Hills, Yountville Selection, Cabernet Sauvignon 2003 </t>
  </si>
  <si>
    <t xml:space="preserve">Grgich Hills, Violetta, Late Harvest 2003 </t>
  </si>
  <si>
    <t xml:space="preserve">Chateau Montelena, Chardonnay 2000 </t>
  </si>
  <si>
    <t xml:space="preserve">Chateau Montelena, Chardonnay 2005 </t>
  </si>
  <si>
    <t>Chateau Montelena, Chardonnay--Vertical</t>
  </si>
  <si>
    <t xml:space="preserve">Chateau Montelena, Chardonnay 2007 </t>
  </si>
  <si>
    <t xml:space="preserve">Chateau Montelena, Chardonnay 2008 </t>
  </si>
  <si>
    <t xml:space="preserve">Chateau Montelena, Estate, Cabernet Sauvignon 2006  </t>
  </si>
  <si>
    <t xml:space="preserve">Chateau Montelena, Estate, Cabernet Sauvignon 2008  </t>
  </si>
  <si>
    <t xml:space="preserve">Chateau Montelena, Estate, Cabernet Sauvignon 2009  </t>
  </si>
  <si>
    <t xml:space="preserve">Chateau Montelena, Estate, Cabernet Sauvignon 2003  </t>
  </si>
  <si>
    <t>Mixed Chateau Montelena</t>
  </si>
  <si>
    <t>Chateau Montelena, Estate, Zinfandel--Vertical</t>
  </si>
  <si>
    <t>Trefethen, Library Selection, Chardonnay--Vertical</t>
  </si>
  <si>
    <t xml:space="preserve">Trefethen, Chardonnay 2001 </t>
  </si>
  <si>
    <t xml:space="preserve">Trefethen, Chardonnay 2006 </t>
  </si>
  <si>
    <t xml:space="preserve">Trefethen, Chardonnay, Special Release 2006 </t>
  </si>
  <si>
    <t xml:space="preserve">Trefethen, Harmony, Chardonnay 2007 </t>
  </si>
  <si>
    <t xml:space="preserve">Trefethen, Pinot Noir 2006 </t>
  </si>
  <si>
    <t xml:space="preserve">Trefethen, Pinot Noir 2007 </t>
  </si>
  <si>
    <t xml:space="preserve">Trefethen, Pinot Noir 2008 </t>
  </si>
  <si>
    <t>Trefethen, Dragon's Tooth--Vertical</t>
  </si>
  <si>
    <t>Mixed Trefethen, Merlot</t>
  </si>
  <si>
    <t xml:space="preserve">Trefethen, OKD Three 2006 </t>
  </si>
  <si>
    <t xml:space="preserve">Trefethen, OKD Five 2007 </t>
  </si>
  <si>
    <t xml:space="preserve">Trefethen, Cabernet Franc 2007 </t>
  </si>
  <si>
    <t xml:space="preserve">Trefethen, Reserve, Cabernet Sauvignon      </t>
  </si>
  <si>
    <t>Balthazar</t>
  </si>
  <si>
    <t xml:space="preserve">Trefethen, Reserve, Cabernet Sauvignon 2003 </t>
  </si>
  <si>
    <t xml:space="preserve">Trefethen,  Reserve, Cabernet Sauvignon 2003 </t>
  </si>
  <si>
    <t xml:space="preserve">Trefethen, Reserve, Cabernet Sauvignon 2004 </t>
  </si>
  <si>
    <t xml:space="preserve">Mixed Trefethen, Cabernet Sauvignon      </t>
  </si>
  <si>
    <t xml:space="preserve">Trefethen, Reserve, Cabernet Sauvignon 2005 </t>
  </si>
  <si>
    <t>Trefethen, Library Selection, Cabernet Sauvignon--Vertical</t>
  </si>
  <si>
    <t xml:space="preserve">Trefethen, Cabernet Sauvignon--Vertical     </t>
  </si>
  <si>
    <t xml:space="preserve">Trefethen, HaLo 1997 </t>
  </si>
  <si>
    <t xml:space="preserve">Trefethen, HaLo 2003 </t>
  </si>
  <si>
    <t>Trefethen, HaLo--Vertical</t>
  </si>
  <si>
    <t xml:space="preserve">Trefethen, HaLo 2005 </t>
  </si>
  <si>
    <t xml:space="preserve">Plumpjack, Cabernet Sauvignon 2001 </t>
  </si>
  <si>
    <t>Mixed Plumpjack</t>
  </si>
  <si>
    <t xml:space="preserve">Plumpjack, Oakville Cuvée 2000 </t>
  </si>
  <si>
    <t xml:space="preserve">Plumpjack, Reserve, Cabernet Sauvignon 1999 </t>
  </si>
  <si>
    <t xml:space="preserve">Quintessa 2001 </t>
  </si>
  <si>
    <t xml:space="preserve">Silver Oak, Cabernet Sauvignon 1987  </t>
  </si>
  <si>
    <t>Mixed Silver Oak</t>
  </si>
  <si>
    <t xml:space="preserve">Silver Oak, Cabernet Sauvignon 1999  </t>
  </si>
  <si>
    <t xml:space="preserve">Silver Oak, Cabernet Sauvignon 1998  </t>
  </si>
  <si>
    <t>Silver Oak, Cabernet Sauvignon--Vertical</t>
  </si>
  <si>
    <t xml:space="preserve">Stag's Leap Wine Cellars, Cask 23, Cabernet Sauvignon 1998  </t>
  </si>
  <si>
    <t xml:space="preserve">Stag's Leap Wine Cellars, Cask 23, Cabernet Sauvignon 1999  </t>
  </si>
  <si>
    <t xml:space="preserve">Stag's Leap Wine Cellars, Cask 23, Cabernet Sauvignon      </t>
  </si>
  <si>
    <t xml:space="preserve">Stag's Leap Wine Cellars, Fay, Cabernet Sauvignon 2001  </t>
  </si>
  <si>
    <t xml:space="preserve">Stag's Leap Wine Cellars, SLV, Cabernet Sauvignon 1985  </t>
  </si>
  <si>
    <t xml:space="preserve">Spottswoode, Cabernet Sauvignon 1996 </t>
  </si>
  <si>
    <t xml:space="preserve">Spottswoode, Cabernet Sauvignon 1999  </t>
  </si>
  <si>
    <t xml:space="preserve">Spottswoode, Cabernet Sauvignon 1999 </t>
  </si>
  <si>
    <t xml:space="preserve">Spottswoode, Cabernet Sauvignon 2000  </t>
  </si>
  <si>
    <t xml:space="preserve">Spottswoode, Cabernet Sauvignon 2001  </t>
  </si>
  <si>
    <t xml:space="preserve">Spottswoode, Cabernet Sauvignon 2002 </t>
  </si>
  <si>
    <t xml:space="preserve">Whitehall Lane, Reserve, Cabernet Sauvignon 1995 </t>
  </si>
  <si>
    <t xml:space="preserve">William Hill, Reserve, Cabernet Sauvignon 1987 </t>
  </si>
  <si>
    <t xml:space="preserve">Heitz Cellars, Martha's Vineyard, Cabernet Sauvignon 1996  </t>
  </si>
  <si>
    <t xml:space="preserve">Heitz Cellars, Martha's Vineyard, Cabernet Sauvignon 1997  </t>
  </si>
  <si>
    <t xml:space="preserve">Heitz Cellars, Martha's Vineyard, Cabernet Sauvignon 1999  </t>
  </si>
  <si>
    <t xml:space="preserve">La Jota, 17th Anniversary, Cabernet Sauvignon 1998 </t>
  </si>
  <si>
    <t xml:space="preserve">La Jota, 18th Anniversary, Cabernet Sauvignon 1999 </t>
  </si>
  <si>
    <t xml:space="preserve">La Jota, Howell Mountain, Cabernet Sauvignon 1990 </t>
  </si>
  <si>
    <t xml:space="preserve">La Jota, Howell Mountain Selection, Cabernet Sauvignon 1999 </t>
  </si>
  <si>
    <t xml:space="preserve">Viader 2000 </t>
  </si>
  <si>
    <t xml:space="preserve">Viader 2001 </t>
  </si>
  <si>
    <t xml:space="preserve">Viader, V 2000 </t>
  </si>
  <si>
    <t xml:space="preserve">Viader, Syrah 2001 </t>
  </si>
  <si>
    <t xml:space="preserve">Kenwood, Artist Series, Cabernet Sauvignon  </t>
  </si>
  <si>
    <t xml:space="preserve">Guenoc, Meritage 1991 </t>
  </si>
  <si>
    <t xml:space="preserve">Lake County                                                       </t>
  </si>
  <si>
    <t>Mixed Martinelli</t>
  </si>
  <si>
    <t>Mixed Califnornia</t>
  </si>
  <si>
    <t>Qty</t>
  </si>
  <si>
    <t>Region / Appellation</t>
  </si>
  <si>
    <t>https://onlineonly.christies.com/s/signature-cellars-new-york/73</t>
  </si>
  <si>
    <t>Region/Appellation</t>
  </si>
  <si>
    <t>Grape Varietal</t>
  </si>
  <si>
    <t>Pinot Noir</t>
  </si>
  <si>
    <t>Goldeneye</t>
  </si>
  <si>
    <t>Cabernet Sauvignon Blend</t>
  </si>
  <si>
    <t>Matanzas Creek</t>
  </si>
  <si>
    <t>Chardonnay</t>
  </si>
  <si>
    <t>Viansa</t>
  </si>
  <si>
    <t>Merlot</t>
  </si>
  <si>
    <t>Nebbiolo</t>
  </si>
  <si>
    <t>Sangiovese</t>
  </si>
  <si>
    <t>Primitivo/Zinfandel/Teroldego</t>
  </si>
  <si>
    <t>Cabernet Franc</t>
  </si>
  <si>
    <t>Jordan</t>
  </si>
  <si>
    <t>Verité</t>
  </si>
  <si>
    <t>Viognier</t>
  </si>
  <si>
    <t>Arrowood</t>
  </si>
  <si>
    <t>Chalone</t>
  </si>
  <si>
    <t>Au Bon Climat</t>
  </si>
  <si>
    <t>Roussanne Blend</t>
  </si>
  <si>
    <t>Syrah</t>
  </si>
  <si>
    <t>Far Niente</t>
  </si>
  <si>
    <t>Sémillon/Sauvignon Blanc</t>
  </si>
  <si>
    <t>Dolce</t>
  </si>
  <si>
    <t>Nickel &amp; Nickel</t>
  </si>
  <si>
    <t>Harlan Estate</t>
  </si>
  <si>
    <t>Bond</t>
  </si>
  <si>
    <t>Colgin</t>
  </si>
  <si>
    <t>Hundred Acre</t>
  </si>
  <si>
    <t>Araujo</t>
  </si>
  <si>
    <t>Joseph Phelps</t>
  </si>
  <si>
    <t>Levy &amp; McClellan</t>
  </si>
  <si>
    <t>Scarecrow</t>
  </si>
  <si>
    <t>Screaming Eagle</t>
  </si>
  <si>
    <t>Abreu</t>
  </si>
  <si>
    <t>Au Sommet</t>
  </si>
  <si>
    <t>Blackbird Vineyards</t>
  </si>
  <si>
    <t>Bryant Family Vineyard</t>
  </si>
  <si>
    <t>Caymus Vineyards</t>
  </si>
  <si>
    <t xml:space="preserve">Dominus </t>
  </si>
  <si>
    <t>Frog's Leap</t>
  </si>
  <si>
    <t>Grace Family Vineyards</t>
  </si>
  <si>
    <t>Hewitt</t>
  </si>
  <si>
    <t>Opus One</t>
  </si>
  <si>
    <t>Beringer</t>
  </si>
  <si>
    <t>Beaulieu Vineyard</t>
  </si>
  <si>
    <t>Cakebread Cellars</t>
  </si>
  <si>
    <t>Darioush</t>
  </si>
  <si>
    <t>Shiraz</t>
  </si>
  <si>
    <t>Duckhorn</t>
  </si>
  <si>
    <t>Zinfandel Blend</t>
  </si>
  <si>
    <t>Paraduxx</t>
  </si>
  <si>
    <t>Forman</t>
  </si>
  <si>
    <t>El Molino</t>
  </si>
  <si>
    <t>Sauvignon Blanc Blend</t>
  </si>
  <si>
    <t>Zinfandel</t>
  </si>
  <si>
    <t>Riesling</t>
  </si>
  <si>
    <t>Malbec</t>
  </si>
  <si>
    <t>Malbec Blend</t>
  </si>
  <si>
    <t>Petit Verdot Blend</t>
  </si>
  <si>
    <t>Plumpjack</t>
  </si>
  <si>
    <t>Silver Oak</t>
  </si>
  <si>
    <t>Spottswoode</t>
  </si>
  <si>
    <t>Whitehall Lane</t>
  </si>
  <si>
    <t>William Hill</t>
  </si>
  <si>
    <t>Heitz Cellars</t>
  </si>
  <si>
    <t>Viader</t>
  </si>
  <si>
    <t>Kenwood</t>
  </si>
  <si>
    <t>Guenoc</t>
  </si>
  <si>
    <t>Martinelli</t>
  </si>
  <si>
    <t>Original Wood Case</t>
  </si>
  <si>
    <t>Williams Selyem</t>
  </si>
  <si>
    <t>Sauvignon Blanc</t>
  </si>
  <si>
    <t>Rochioli</t>
  </si>
  <si>
    <t>Search by Filters</t>
  </si>
  <si>
    <t>Notice: This list is being provided as a courtesy only.  Please refer to the sale site for full lot descriptions and Christie’s Terms and Conditions governing the sale of property at:</t>
  </si>
  <si>
    <t>View Lot #1</t>
  </si>
  <si>
    <t>View Lot #2</t>
  </si>
  <si>
    <t>View Lot #3</t>
  </si>
  <si>
    <t>View Lot #4</t>
  </si>
  <si>
    <t>View Lot #5</t>
  </si>
  <si>
    <t>View Lot #6</t>
  </si>
  <si>
    <t>View Lot #7</t>
  </si>
  <si>
    <t>View Lot #8</t>
  </si>
  <si>
    <t>View Lot #9</t>
  </si>
  <si>
    <t>View Lot #10</t>
  </si>
  <si>
    <t>View Lot #11</t>
  </si>
  <si>
    <t>View Lot #12</t>
  </si>
  <si>
    <t>View Lot #13</t>
  </si>
  <si>
    <t>View Lot #14</t>
  </si>
  <si>
    <t>View Lot #15</t>
  </si>
  <si>
    <t>View Lot #16</t>
  </si>
  <si>
    <t>View Lot #17</t>
  </si>
  <si>
    <t>View Lot #18</t>
  </si>
  <si>
    <t>View Lot #19</t>
  </si>
  <si>
    <t>View Lot #20</t>
  </si>
  <si>
    <t>View Lot #21</t>
  </si>
  <si>
    <t>View Lot #22</t>
  </si>
  <si>
    <t>View Lot #23</t>
  </si>
  <si>
    <t>View Lot #24</t>
  </si>
  <si>
    <t>View Lot #25</t>
  </si>
  <si>
    <t>View Lot #26</t>
  </si>
  <si>
    <t>View Lot #27</t>
  </si>
  <si>
    <t>View Lot #28</t>
  </si>
  <si>
    <t>View Lot #29</t>
  </si>
  <si>
    <t>View Lot #30</t>
  </si>
  <si>
    <t>View Lot #31</t>
  </si>
  <si>
    <t>View Lot #32</t>
  </si>
  <si>
    <t>View Lot #33</t>
  </si>
  <si>
    <t>View Lot #34</t>
  </si>
  <si>
    <t>View Lot #35</t>
  </si>
  <si>
    <t>View Lot #36</t>
  </si>
  <si>
    <t>View Lot #37</t>
  </si>
  <si>
    <t>View Lot #38</t>
  </si>
  <si>
    <t>View Lot #39</t>
  </si>
  <si>
    <t>View Lot #40</t>
  </si>
  <si>
    <t>View Lot #41</t>
  </si>
  <si>
    <t>View Lot #42</t>
  </si>
  <si>
    <t>View Lot #43</t>
  </si>
  <si>
    <t>View Lot #44</t>
  </si>
  <si>
    <t>View Lot #45</t>
  </si>
  <si>
    <t>View Lot #46</t>
  </si>
  <si>
    <t>View Lot #47</t>
  </si>
  <si>
    <t>View Lot #48</t>
  </si>
  <si>
    <t>View Lot #49</t>
  </si>
  <si>
    <t>View Lot #50</t>
  </si>
  <si>
    <t>View Lot #51</t>
  </si>
  <si>
    <t>View Lot #52</t>
  </si>
  <si>
    <t>View Lot #53</t>
  </si>
  <si>
    <t>View Lot #54</t>
  </si>
  <si>
    <t>View Lot #55</t>
  </si>
  <si>
    <t>View Lot #56</t>
  </si>
  <si>
    <t>View Lot #57</t>
  </si>
  <si>
    <t>View Lot #58</t>
  </si>
  <si>
    <t>View Lot #59</t>
  </si>
  <si>
    <t>View Lot #60</t>
  </si>
  <si>
    <t>View Lot #61</t>
  </si>
  <si>
    <t>View Lot #62</t>
  </si>
  <si>
    <t>View Lot #63</t>
  </si>
  <si>
    <t>View Lot #64</t>
  </si>
  <si>
    <t>View Lot #65</t>
  </si>
  <si>
    <t>View Lot #66</t>
  </si>
  <si>
    <t>View Lot #67</t>
  </si>
  <si>
    <t>View Lot #68</t>
  </si>
  <si>
    <t>View Lot #69</t>
  </si>
  <si>
    <t>View Lot #70</t>
  </si>
  <si>
    <t>View Lot #71</t>
  </si>
  <si>
    <t>View Lot #72</t>
  </si>
  <si>
    <t>View Lot #73</t>
  </si>
  <si>
    <t>View Lot #74</t>
  </si>
  <si>
    <t>View Lot #75</t>
  </si>
  <si>
    <t>View Lot #76</t>
  </si>
  <si>
    <t>View Lot #77</t>
  </si>
  <si>
    <t>View Lot #78</t>
  </si>
  <si>
    <t>View Lot #79</t>
  </si>
  <si>
    <t>View Lot #80</t>
  </si>
  <si>
    <t>View Lot #81</t>
  </si>
  <si>
    <t>View Lot #82</t>
  </si>
  <si>
    <t>View Lot #83</t>
  </si>
  <si>
    <t>View Lot #84</t>
  </si>
  <si>
    <t>View Lot #85</t>
  </si>
  <si>
    <t>View Lot #86</t>
  </si>
  <si>
    <t>View Lot #87</t>
  </si>
  <si>
    <t>View Lot #88</t>
  </si>
  <si>
    <t>View Lot #89</t>
  </si>
  <si>
    <t>View Lot #90</t>
  </si>
  <si>
    <t>View Lot #91</t>
  </si>
  <si>
    <t>View Lot #92</t>
  </si>
  <si>
    <t>View Lot #93</t>
  </si>
  <si>
    <t>View Lot #94</t>
  </si>
  <si>
    <t>View Lot #95</t>
  </si>
  <si>
    <t>View Lot #96</t>
  </si>
  <si>
    <t>View Lot #97</t>
  </si>
  <si>
    <t>View Lot #98</t>
  </si>
  <si>
    <t>View Lot #99</t>
  </si>
  <si>
    <t>View Lot #100</t>
  </si>
  <si>
    <t>View Lot #101</t>
  </si>
  <si>
    <t>View Lot #102</t>
  </si>
  <si>
    <t>View Lot #103</t>
  </si>
  <si>
    <t>View Lot #104</t>
  </si>
  <si>
    <t>View Lot #105</t>
  </si>
  <si>
    <t>View Lot #106</t>
  </si>
  <si>
    <t>View Lot #107</t>
  </si>
  <si>
    <t>View Lot #108</t>
  </si>
  <si>
    <t>View Lot #109</t>
  </si>
  <si>
    <t>View Lot #110</t>
  </si>
  <si>
    <t>View Lot #111</t>
  </si>
  <si>
    <t>View Lot #112</t>
  </si>
  <si>
    <t>View Lot #113</t>
  </si>
  <si>
    <t>View Lot #114</t>
  </si>
  <si>
    <t>View Lot #115</t>
  </si>
  <si>
    <t>View Lot #116</t>
  </si>
  <si>
    <t>View Lot #117</t>
  </si>
  <si>
    <t>View Lot #118</t>
  </si>
  <si>
    <t>View Lot #119</t>
  </si>
  <si>
    <t>View Lot #120</t>
  </si>
  <si>
    <t>View Lot #121</t>
  </si>
  <si>
    <t>View Lot #122</t>
  </si>
  <si>
    <t>View Lot #123</t>
  </si>
  <si>
    <t>View Lot #124</t>
  </si>
  <si>
    <t>View Lot #125</t>
  </si>
  <si>
    <t>View Lot #126</t>
  </si>
  <si>
    <t>View Lot #127</t>
  </si>
  <si>
    <t>View Lot #128</t>
  </si>
  <si>
    <t>View Lot #129</t>
  </si>
  <si>
    <t>View Lot #130</t>
  </si>
  <si>
    <t>View Lot #131</t>
  </si>
  <si>
    <t>View Lot #132</t>
  </si>
  <si>
    <t>View Lot #133</t>
  </si>
  <si>
    <t>View Lot #134</t>
  </si>
  <si>
    <t>View Lot #135</t>
  </si>
  <si>
    <t>View Lot #136</t>
  </si>
  <si>
    <t>View Lot #137</t>
  </si>
  <si>
    <t>View Lot #138</t>
  </si>
  <si>
    <t>View Lot #139</t>
  </si>
  <si>
    <t>View Lot #140</t>
  </si>
  <si>
    <t>View Lot #141</t>
  </si>
  <si>
    <t>View Lot #142</t>
  </si>
  <si>
    <t>View Lot #143</t>
  </si>
  <si>
    <t>View Lot #144</t>
  </si>
  <si>
    <t>View Lot #145</t>
  </si>
  <si>
    <t>View Lot #146</t>
  </si>
  <si>
    <t>View Lot #147</t>
  </si>
  <si>
    <t>View Lot #148</t>
  </si>
  <si>
    <t>View Lot #149</t>
  </si>
  <si>
    <t>View Lot #150</t>
  </si>
  <si>
    <t>View Lot #151</t>
  </si>
  <si>
    <t>View Lot #152</t>
  </si>
  <si>
    <t>View Lot #153</t>
  </si>
  <si>
    <t>View Lot #154</t>
  </si>
  <si>
    <t>View Lot #155</t>
  </si>
  <si>
    <t>View Lot #156</t>
  </si>
  <si>
    <t>View Lot #157</t>
  </si>
  <si>
    <t>View Lot #158</t>
  </si>
  <si>
    <t>View Lot #159</t>
  </si>
  <si>
    <t>View Lot #160</t>
  </si>
  <si>
    <t>View Lot #161</t>
  </si>
  <si>
    <t>View Lot #162</t>
  </si>
  <si>
    <t>View Lot #163</t>
  </si>
  <si>
    <t>View Lot #164</t>
  </si>
  <si>
    <t>View Lot #165</t>
  </si>
  <si>
    <t>View Lot #166</t>
  </si>
  <si>
    <t>View Lot #167</t>
  </si>
  <si>
    <t>View Lot #168</t>
  </si>
  <si>
    <t>View Lot #169</t>
  </si>
  <si>
    <t>View Lot #170</t>
  </si>
  <si>
    <t>View Lot #171</t>
  </si>
  <si>
    <t>View Lot #172</t>
  </si>
  <si>
    <t>View Lot #173</t>
  </si>
  <si>
    <t>View Lot #174</t>
  </si>
  <si>
    <t>View Lot #175</t>
  </si>
  <si>
    <t>View Lot #176</t>
  </si>
  <si>
    <t>View Lot #177</t>
  </si>
  <si>
    <t>View Lot #178</t>
  </si>
  <si>
    <t>View Lot #179</t>
  </si>
  <si>
    <t>View Lot #180</t>
  </si>
  <si>
    <t>View Lot #181</t>
  </si>
  <si>
    <t>View Lot #182</t>
  </si>
  <si>
    <t>View Lot #183</t>
  </si>
  <si>
    <t>View Lot #184</t>
  </si>
  <si>
    <t>View Lot #185</t>
  </si>
  <si>
    <t>View Lot #186</t>
  </si>
  <si>
    <t>View Lot #187</t>
  </si>
  <si>
    <t>View Lot #188</t>
  </si>
  <si>
    <t>View Lot #189</t>
  </si>
  <si>
    <t>View Lot #190</t>
  </si>
  <si>
    <t>View Lot #191</t>
  </si>
  <si>
    <t>View Lot #192</t>
  </si>
  <si>
    <t>View Lot #193</t>
  </si>
  <si>
    <t>View Lot #194</t>
  </si>
  <si>
    <t>View Lot #195</t>
  </si>
  <si>
    <t>View Lot #196</t>
  </si>
  <si>
    <t>View Lot #197</t>
  </si>
  <si>
    <t>View Lot #198</t>
  </si>
  <si>
    <t>View Lot #199</t>
  </si>
  <si>
    <t>View Lot #200</t>
  </si>
  <si>
    <t>View Lot #201</t>
  </si>
  <si>
    <t>View Lot #202</t>
  </si>
  <si>
    <t>View Lot #203</t>
  </si>
  <si>
    <t>View Lot #204</t>
  </si>
  <si>
    <t>View Lot #205</t>
  </si>
  <si>
    <t>View Lot #206</t>
  </si>
  <si>
    <t>View Lot #207</t>
  </si>
  <si>
    <t>View Lot #208</t>
  </si>
  <si>
    <t>View Lot #209</t>
  </si>
  <si>
    <t>View Lot #210</t>
  </si>
  <si>
    <t>View Lot #211</t>
  </si>
  <si>
    <t>View Lot #212</t>
  </si>
  <si>
    <t>View Lot #213</t>
  </si>
  <si>
    <t>View Lot #214</t>
  </si>
  <si>
    <t>View Lot #215</t>
  </si>
  <si>
    <t>View Lot #216</t>
  </si>
  <si>
    <t>View Lot #217</t>
  </si>
  <si>
    <t>View Lot #218</t>
  </si>
  <si>
    <t>View Lot #219</t>
  </si>
  <si>
    <t>View Lot #220</t>
  </si>
  <si>
    <t>View Lot #221</t>
  </si>
  <si>
    <t>View Lot #222</t>
  </si>
  <si>
    <t>View Lot #223</t>
  </si>
  <si>
    <t>View Lot #224</t>
  </si>
  <si>
    <t>View Lot #225</t>
  </si>
  <si>
    <t>View Lot #226</t>
  </si>
  <si>
    <t>View Lot #227</t>
  </si>
  <si>
    <t>View Lot #228</t>
  </si>
  <si>
    <t>View Lot #229</t>
  </si>
  <si>
    <t>View Lot #230</t>
  </si>
  <si>
    <t>View Lot #231</t>
  </si>
  <si>
    <t>View Lot #232</t>
  </si>
  <si>
    <t>View Lot #233</t>
  </si>
  <si>
    <t>View Lot #234</t>
  </si>
  <si>
    <t>View Lot #235</t>
  </si>
  <si>
    <t>View Lot #236</t>
  </si>
  <si>
    <t>View Lot #237</t>
  </si>
  <si>
    <t>View Lot #238</t>
  </si>
  <si>
    <t>View Lot #239</t>
  </si>
  <si>
    <t>View Lot #240</t>
  </si>
  <si>
    <t>View Lot #241</t>
  </si>
  <si>
    <t>View Lot #242</t>
  </si>
  <si>
    <t>View Lot #243</t>
  </si>
  <si>
    <t>View Lot #244</t>
  </si>
  <si>
    <t>View Lot #245</t>
  </si>
  <si>
    <t>View Lot #246</t>
  </si>
  <si>
    <t>View Lot #247</t>
  </si>
  <si>
    <t>View Lot #248</t>
  </si>
  <si>
    <t>View Lot #249</t>
  </si>
  <si>
    <t>View Lot #250</t>
  </si>
  <si>
    <t>View Lot #251</t>
  </si>
  <si>
    <t>View Lot #252</t>
  </si>
  <si>
    <t>View Lot #253</t>
  </si>
  <si>
    <t>View Lot #254</t>
  </si>
  <si>
    <t>View Lot #255</t>
  </si>
  <si>
    <t>View Lot #256</t>
  </si>
  <si>
    <t>View Lot #257</t>
  </si>
  <si>
    <t>View Lot #258</t>
  </si>
  <si>
    <t>View Lot #259</t>
  </si>
  <si>
    <t>View Lot #260</t>
  </si>
  <si>
    <t>View Lot #261</t>
  </si>
  <si>
    <t>View Lot #262</t>
  </si>
  <si>
    <t>View Lot #263</t>
  </si>
  <si>
    <t>View Lot #264</t>
  </si>
  <si>
    <t>View Lot #265</t>
  </si>
  <si>
    <t>View Lot #266</t>
  </si>
  <si>
    <t>View Lot #267</t>
  </si>
  <si>
    <t>View Lot #268</t>
  </si>
  <si>
    <t>View Lot #269</t>
  </si>
  <si>
    <t>View Lot #270</t>
  </si>
  <si>
    <t>View Lot #271</t>
  </si>
  <si>
    <t>View Lot #272</t>
  </si>
  <si>
    <t>View Lot #273</t>
  </si>
  <si>
    <t>View Lot #274</t>
  </si>
  <si>
    <t>View Lot #275</t>
  </si>
  <si>
    <t>View Lot #276</t>
  </si>
  <si>
    <t>View Lot #277</t>
  </si>
  <si>
    <t>View Lot #278</t>
  </si>
  <si>
    <t>View Lot #279</t>
  </si>
  <si>
    <t>View Lot #280</t>
  </si>
  <si>
    <t>View Lot #281</t>
  </si>
  <si>
    <t>View Lot #282</t>
  </si>
  <si>
    <t>View Lot #283</t>
  </si>
  <si>
    <t>View Lot #284</t>
  </si>
  <si>
    <t>View Lot #285</t>
  </si>
  <si>
    <t>View Lot #286</t>
  </si>
  <si>
    <t>View Lot #287</t>
  </si>
  <si>
    <t>View Lot #288</t>
  </si>
  <si>
    <t>View Lot #289</t>
  </si>
  <si>
    <t>View Lot #290</t>
  </si>
  <si>
    <t>View Lot #291</t>
  </si>
  <si>
    <t>View Lot #292</t>
  </si>
  <si>
    <t>View Lot #293</t>
  </si>
  <si>
    <t>View Lot #294</t>
  </si>
  <si>
    <t>View Lot #295</t>
  </si>
  <si>
    <t>View Lot #296</t>
  </si>
  <si>
    <t>View Lot #297</t>
  </si>
  <si>
    <t>View Lot #298</t>
  </si>
  <si>
    <t>View Lot #299</t>
  </si>
  <si>
    <t>View Lot #300</t>
  </si>
  <si>
    <t>View Lot #301</t>
  </si>
  <si>
    <t>View Lot #302</t>
  </si>
  <si>
    <t>View Lot #303</t>
  </si>
  <si>
    <t>View Lot #304</t>
  </si>
  <si>
    <t>View Lot #305</t>
  </si>
  <si>
    <t>View Lot #306</t>
  </si>
  <si>
    <t>View Lot #307</t>
  </si>
  <si>
    <t>View Lot #308</t>
  </si>
  <si>
    <t>View Lot #309</t>
  </si>
  <si>
    <t>View Lot #310</t>
  </si>
  <si>
    <t>View Lot #311</t>
  </si>
  <si>
    <t>View Lot #312</t>
  </si>
  <si>
    <t>View Lot #313</t>
  </si>
  <si>
    <t>View Lot #314</t>
  </si>
  <si>
    <t>View Lot #315</t>
  </si>
  <si>
    <t>View Lot #316</t>
  </si>
  <si>
    <t>View Lot #317</t>
  </si>
  <si>
    <t>View Lot #318</t>
  </si>
  <si>
    <t>View Lot #319</t>
  </si>
  <si>
    <t>View Lot #320</t>
  </si>
  <si>
    <t>View Lot #321</t>
  </si>
  <si>
    <t>View Lot #322</t>
  </si>
  <si>
    <t>View Lot #323</t>
  </si>
  <si>
    <t>View Lot #324</t>
  </si>
  <si>
    <t>View Lot #325</t>
  </si>
  <si>
    <t>View Lot #326</t>
  </si>
  <si>
    <t>View Lot #327</t>
  </si>
  <si>
    <t>View Lot #328</t>
  </si>
  <si>
    <t>View Lot #329</t>
  </si>
  <si>
    <t>View Lot #330</t>
  </si>
  <si>
    <t>View Lot #331</t>
  </si>
  <si>
    <t>View Lot #332</t>
  </si>
  <si>
    <t>View Lot #333</t>
  </si>
  <si>
    <t>View Lot #334</t>
  </si>
  <si>
    <t>View Lot #335</t>
  </si>
  <si>
    <t>View Lot #336</t>
  </si>
  <si>
    <t>View Lot #337</t>
  </si>
  <si>
    <t>View Lot #338</t>
  </si>
  <si>
    <t>View Lot #339</t>
  </si>
  <si>
    <t>View Lot #340</t>
  </si>
  <si>
    <t>View Lot #341</t>
  </si>
  <si>
    <t>View Lot #342</t>
  </si>
  <si>
    <t>View Lot #343</t>
  </si>
  <si>
    <t>View Lot #344</t>
  </si>
  <si>
    <t>View Lot #345</t>
  </si>
  <si>
    <t>View Lot #346</t>
  </si>
  <si>
    <t>View Lot #347</t>
  </si>
  <si>
    <t>View Lot #348</t>
  </si>
  <si>
    <t>View Lot #349</t>
  </si>
  <si>
    <t>View Lot #350</t>
  </si>
  <si>
    <t>View Lot #351</t>
  </si>
  <si>
    <t>View Lot #352</t>
  </si>
  <si>
    <t>View Lot #353</t>
  </si>
  <si>
    <t>View Lot #354</t>
  </si>
  <si>
    <t>View Lot #355</t>
  </si>
  <si>
    <t>View Lot #356</t>
  </si>
  <si>
    <t>View Lot #357</t>
  </si>
  <si>
    <t>View Lot #358</t>
  </si>
  <si>
    <t>View Lot #359</t>
  </si>
  <si>
    <t>View Lot #360</t>
  </si>
  <si>
    <t>View Lot #361</t>
  </si>
  <si>
    <t>View Lot #362</t>
  </si>
  <si>
    <t>View Lot #363</t>
  </si>
  <si>
    <t>View Lot #364</t>
  </si>
  <si>
    <t>View Lot #365</t>
  </si>
  <si>
    <t>View Lot #366</t>
  </si>
  <si>
    <t>View Lot #367</t>
  </si>
  <si>
    <t>View Lot #368</t>
  </si>
  <si>
    <t>View Lot #369</t>
  </si>
  <si>
    <t>View Lot #370</t>
  </si>
  <si>
    <t>View Lot #371</t>
  </si>
  <si>
    <t>View Lot #372</t>
  </si>
  <si>
    <t>View Lot #373</t>
  </si>
  <si>
    <t>View Lot #374</t>
  </si>
  <si>
    <t>View Lot #375</t>
  </si>
  <si>
    <t>View Lot #376</t>
  </si>
  <si>
    <t>View Lot #377</t>
  </si>
  <si>
    <t>View Lot #378</t>
  </si>
  <si>
    <t>View Lot #379</t>
  </si>
  <si>
    <t>View Lot #380</t>
  </si>
  <si>
    <t>View Lot #381</t>
  </si>
  <si>
    <t>View Lot #382</t>
  </si>
  <si>
    <t>View Lot #383</t>
  </si>
  <si>
    <t>View Lot #384</t>
  </si>
  <si>
    <t>View Lot #385</t>
  </si>
  <si>
    <t>View Lot #386</t>
  </si>
  <si>
    <t>View Lot #387</t>
  </si>
  <si>
    <t>View Lot #388</t>
  </si>
  <si>
    <t>View Lot #389</t>
  </si>
  <si>
    <t>View Lot #390</t>
  </si>
  <si>
    <t>View Lot #391</t>
  </si>
  <si>
    <t>View Lot #392</t>
  </si>
  <si>
    <t>View Lot #393</t>
  </si>
  <si>
    <t>View Lot #394</t>
  </si>
  <si>
    <t>View Lot #395</t>
  </si>
  <si>
    <t>View Lot #396</t>
  </si>
  <si>
    <t>View Lot #397</t>
  </si>
  <si>
    <t>View Lot #398</t>
  </si>
  <si>
    <t>View Lot #399</t>
  </si>
  <si>
    <t>View Lot #400</t>
  </si>
  <si>
    <t>View Lot #401</t>
  </si>
  <si>
    <t>View Lot #402</t>
  </si>
  <si>
    <t>View Lot #403</t>
  </si>
  <si>
    <t>View Lot #404</t>
  </si>
  <si>
    <t>View Lot #405</t>
  </si>
  <si>
    <t>View Lot #406</t>
  </si>
  <si>
    <t>View Lot #407</t>
  </si>
  <si>
    <t>View Lot #408</t>
  </si>
  <si>
    <t>View Lot #409</t>
  </si>
  <si>
    <t>View Lot #410</t>
  </si>
  <si>
    <t>View Lot #411</t>
  </si>
  <si>
    <t>View Lot #412</t>
  </si>
  <si>
    <t>View Lot #413</t>
  </si>
  <si>
    <t>View Lot #414</t>
  </si>
  <si>
    <t>View Lot #415</t>
  </si>
  <si>
    <t>View Lot #416</t>
  </si>
  <si>
    <t>View Lot #417</t>
  </si>
  <si>
    <t>View Lot #418</t>
  </si>
  <si>
    <t>View Lot #419</t>
  </si>
  <si>
    <t>View Lot #420</t>
  </si>
  <si>
    <t>View Lot #421</t>
  </si>
  <si>
    <t>View Lot #422</t>
  </si>
  <si>
    <t>View Lot #423</t>
  </si>
  <si>
    <t>View Lot #424</t>
  </si>
  <si>
    <t>View Lot #425</t>
  </si>
  <si>
    <t>View Lot #426</t>
  </si>
  <si>
    <t>View Lot #427</t>
  </si>
  <si>
    <t>View Lot #428</t>
  </si>
  <si>
    <t>View Lot #429</t>
  </si>
  <si>
    <t>View Lot #430</t>
  </si>
  <si>
    <t>View Lot #431</t>
  </si>
  <si>
    <t>View Lot #432</t>
  </si>
  <si>
    <t>View Lot #433</t>
  </si>
  <si>
    <t>View Lot #434</t>
  </si>
  <si>
    <t>View Lot #435</t>
  </si>
  <si>
    <t>View Lot #436</t>
  </si>
  <si>
    <t>View Lot #437</t>
  </si>
  <si>
    <t>View Lot #438</t>
  </si>
  <si>
    <t>View Lot #439</t>
  </si>
  <si>
    <t>View Lot #440</t>
  </si>
  <si>
    <t>View Lot #441</t>
  </si>
  <si>
    <t>View Lot #442</t>
  </si>
  <si>
    <t>View Lot #443</t>
  </si>
  <si>
    <t>View Lot #444</t>
  </si>
  <si>
    <t>View Lot #445</t>
  </si>
  <si>
    <t>View Lot #446</t>
  </si>
  <si>
    <t>View Lot #447</t>
  </si>
  <si>
    <t>View Lot #448</t>
  </si>
  <si>
    <t>View Lot #449</t>
  </si>
  <si>
    <t>View Lot #450</t>
  </si>
  <si>
    <t>View Lot #451</t>
  </si>
  <si>
    <t>View Lot #452</t>
  </si>
  <si>
    <t>View Lot #453</t>
  </si>
  <si>
    <t>View Lot #454</t>
  </si>
  <si>
    <t>View Lot #455</t>
  </si>
  <si>
    <t>View Lot #456</t>
  </si>
  <si>
    <t>View Lot #457</t>
  </si>
  <si>
    <t>View Lot #458</t>
  </si>
  <si>
    <t>View Lot #459</t>
  </si>
  <si>
    <t>View Lot #460</t>
  </si>
  <si>
    <t>View Lot #461</t>
  </si>
  <si>
    <t>View Lot #462</t>
  </si>
  <si>
    <t>View Lot #463</t>
  </si>
  <si>
    <t>View Lot #464</t>
  </si>
  <si>
    <t>View Lot #465</t>
  </si>
  <si>
    <t>View Lot #466</t>
  </si>
  <si>
    <t>View Lot #467</t>
  </si>
  <si>
    <t>View Lot #468</t>
  </si>
  <si>
    <t>View Lot #469</t>
  </si>
  <si>
    <t>View Lot #470</t>
  </si>
  <si>
    <t>View Lot #471</t>
  </si>
  <si>
    <t>View Lot #472</t>
  </si>
  <si>
    <t>View Lot #473</t>
  </si>
  <si>
    <t>View Lot #474</t>
  </si>
  <si>
    <t>View Lot #475</t>
  </si>
  <si>
    <t>View Lot #476</t>
  </si>
  <si>
    <t>View Lot #477</t>
  </si>
  <si>
    <t>View Lot #478</t>
  </si>
  <si>
    <t>View Lot #479</t>
  </si>
  <si>
    <t>View Lot #480</t>
  </si>
  <si>
    <t>View Lot #481</t>
  </si>
  <si>
    <t>View Lot #482</t>
  </si>
  <si>
    <t>View Lot #483</t>
  </si>
  <si>
    <t>View Lot #484</t>
  </si>
  <si>
    <t>View Lot #485</t>
  </si>
  <si>
    <t>View Lot #486</t>
  </si>
  <si>
    <t>View Lot #487</t>
  </si>
  <si>
    <t>View Lot #488</t>
  </si>
  <si>
    <t>https://onlineonly.christies.com/s/s/s/7455?cid=IM_XLS_ 24754</t>
  </si>
  <si>
    <t>https://onlineonly.christies.com/s/s/s/7456?cid=IM_XLS_ 24754</t>
  </si>
  <si>
    <t>https://onlineonly.christies.com/s/s/s/7457?cid=IM_XLS_ 24754</t>
  </si>
  <si>
    <t>https://onlineonly.christies.com/s/s/s/7458?cid=IM_XLS_ 24754</t>
  </si>
  <si>
    <t>https://onlineonly.christies.com/s/s/s/7459?cid=IM_XLS_ 24754</t>
  </si>
  <si>
    <t>https://onlineonly.christies.com/s/s/s/7460?cid=IM_XLS_ 24754</t>
  </si>
  <si>
    <t>https://onlineonly.christies.com/s/s/s/7461?cid=IM_XLS_ 24754</t>
  </si>
  <si>
    <t>https://onlineonly.christies.com/s/s/s/7462?cid=IM_XLS_ 24754</t>
  </si>
  <si>
    <t>https://onlineonly.christies.com/s/s/s/7463?cid=IM_XLS_ 24754</t>
  </si>
  <si>
    <t>https://onlineonly.christies.com/s/s/s/7464?cid=IM_XLS_ 24754</t>
  </si>
  <si>
    <t>https://onlineonly.christies.com/s/s/s/7465?cid=IM_XLS_ 24754</t>
  </si>
  <si>
    <t>https://onlineonly.christies.com/s/s/s/7466?cid=IM_XLS_ 24754</t>
  </si>
  <si>
    <t>https://onlineonly.christies.com/s/s/s/7467?cid=IM_XLS_ 24754</t>
  </si>
  <si>
    <t>https://onlineonly.christies.com/s/s/s/7468?cid=IM_XLS_ 24754</t>
  </si>
  <si>
    <t>https://onlineonly.christies.com/s/s/s/7469?cid=IM_XLS_ 24754</t>
  </si>
  <si>
    <t>https://onlineonly.christies.com/s/s/s/7470?cid=IM_XLS_ 24754</t>
  </si>
  <si>
    <t>https://onlineonly.christies.com/s/s/s/7471?cid=IM_XLS_ 24754</t>
  </si>
  <si>
    <t>https://onlineonly.christies.com/s/s/s/7472?cid=IM_XLS_ 24754</t>
  </si>
  <si>
    <t>https://onlineonly.christies.com/s/s/s/7473?cid=IM_XLS_ 24754</t>
  </si>
  <si>
    <t>https://onlineonly.christies.com/s/s/s/7474?cid=IM_XLS_ 24754</t>
  </si>
  <si>
    <t>https://onlineonly.christies.com/s/s/s/7475?cid=IM_XLS_ 24754</t>
  </si>
  <si>
    <t>https://onlineonly.christies.com/s/s/s/7476?cid=IM_XLS_ 24754</t>
  </si>
  <si>
    <t>https://onlineonly.christies.com/s/s/s/7477?cid=IM_XLS_ 24754</t>
  </si>
  <si>
    <t>https://onlineonly.christies.com/s/s/s/7478?cid=IM_XLS_ 24754</t>
  </si>
  <si>
    <t>https://onlineonly.christies.com/s/s/s/7479?cid=IM_XLS_ 24754</t>
  </si>
  <si>
    <t>https://onlineonly.christies.com/s/s/s/7480?cid=IM_XLS_ 24754</t>
  </si>
  <si>
    <t>https://onlineonly.christies.com/s/s/s/7481?cid=IM_XLS_ 24754</t>
  </si>
  <si>
    <t>https://onlineonly.christies.com/s/s/s/7482?cid=IM_XLS_ 24754</t>
  </si>
  <si>
    <t>https://onlineonly.christies.com/s/s/s/7483?cid=IM_XLS_ 24754</t>
  </si>
  <si>
    <t>https://onlineonly.christies.com/s/s/s/7484?cid=IM_XLS_ 24754</t>
  </si>
  <si>
    <t>https://onlineonly.christies.com/s/s/s/7485?cid=IM_XLS_ 24754</t>
  </si>
  <si>
    <t>https://onlineonly.christies.com/s/s/s/7486?cid=IM_XLS_ 24754</t>
  </si>
  <si>
    <t>https://onlineonly.christies.com/s/s/s/7487?cid=IM_XLS_ 24754</t>
  </si>
  <si>
    <t>https://onlineonly.christies.com/s/s/s/7488?cid=IM_XLS_ 24754</t>
  </si>
  <si>
    <t>https://onlineonly.christies.com/s/s/s/7489?cid=IM_XLS_ 24754</t>
  </si>
  <si>
    <t>https://onlineonly.christies.com/s/s/s/7490?cid=IM_XLS_ 24754</t>
  </si>
  <si>
    <t>https://onlineonly.christies.com/s/s/s/7491?cid=IM_XLS_ 24754</t>
  </si>
  <si>
    <t>https://onlineonly.christies.com/s/s/s/7492?cid=IM_XLS_ 24754</t>
  </si>
  <si>
    <t>https://onlineonly.christies.com/s/s/s/7493?cid=IM_XLS_ 24754</t>
  </si>
  <si>
    <t>https://onlineonly.christies.com/s/s/s/7494?cid=IM_XLS_ 24754</t>
  </si>
  <si>
    <t>https://onlineonly.christies.com/s/s/s/7495?cid=IM_XLS_ 24754</t>
  </si>
  <si>
    <t>https://onlineonly.christies.com/s/s/s/7496?cid=IM_XLS_ 24754</t>
  </si>
  <si>
    <t>https://onlineonly.christies.com/s/s/s/7497?cid=IM_XLS_ 24754</t>
  </si>
  <si>
    <t>https://onlineonly.christies.com/s/s/s/7498?cid=IM_XLS_ 24754</t>
  </si>
  <si>
    <t>https://onlineonly.christies.com/s/s/s/7499?cid=IM_XLS_ 24754</t>
  </si>
  <si>
    <t>https://onlineonly.christies.com/s/s/s/7500?cid=IM_XLS_ 24754</t>
  </si>
  <si>
    <t>https://onlineonly.christies.com/s/s/s/7501?cid=IM_XLS_ 24754</t>
  </si>
  <si>
    <t>https://onlineonly.christies.com/s/s/s/7502?cid=IM_XLS_ 24754</t>
  </si>
  <si>
    <t>https://onlineonly.christies.com/s/s/s/7503?cid=IM_XLS_ 24754</t>
  </si>
  <si>
    <t>https://onlineonly.christies.com/s/s/s/7504?cid=IM_XLS_ 24754</t>
  </si>
  <si>
    <t>https://onlineonly.christies.com/s/s/s/7505?cid=IM_XLS_ 24754</t>
  </si>
  <si>
    <t>https://onlineonly.christies.com/s/s/s/7506?cid=IM_XLS_ 24754</t>
  </si>
  <si>
    <t>https://onlineonly.christies.com/s/s/s/7507?cid=IM_XLS_ 24754</t>
  </si>
  <si>
    <t>https://onlineonly.christies.com/s/s/s/7508?cid=IM_XLS_ 24754</t>
  </si>
  <si>
    <t>https://onlineonly.christies.com/s/s/s/7509?cid=IM_XLS_ 24754</t>
  </si>
  <si>
    <t>https://onlineonly.christies.com/s/s/s/7510?cid=IM_XLS_ 24754</t>
  </si>
  <si>
    <t>https://onlineonly.christies.com/s/s/s/7511?cid=IM_XLS_ 24754</t>
  </si>
  <si>
    <t>https://onlineonly.christies.com/s/s/s/7512?cid=IM_XLS_ 24754</t>
  </si>
  <si>
    <t>https://onlineonly.christies.com/s/s/s/7513?cid=IM_XLS_ 24754</t>
  </si>
  <si>
    <t>https://onlineonly.christies.com/s/s/s/7514?cid=IM_XLS_ 24754</t>
  </si>
  <si>
    <t>https://onlineonly.christies.com/s/s/s/7515?cid=IM_XLS_ 24754</t>
  </si>
  <si>
    <t>https://onlineonly.christies.com/s/s/s/7516?cid=IM_XLS_ 24754</t>
  </si>
  <si>
    <t>https://onlineonly.christies.com/s/s/s/7517?cid=IM_XLS_ 24754</t>
  </si>
  <si>
    <t>https://onlineonly.christies.com/s/s/s/7518?cid=IM_XLS_ 24754</t>
  </si>
  <si>
    <t>https://onlineonly.christies.com/s/s/s/7519?cid=IM_XLS_ 24754</t>
  </si>
  <si>
    <t>https://onlineonly.christies.com/s/s/s/7520?cid=IM_XLS_ 24754</t>
  </si>
  <si>
    <t>https://onlineonly.christies.com/s/s/s/7521?cid=IM_XLS_ 24754</t>
  </si>
  <si>
    <t>https://onlineonly.christies.com/s/s/s/7522?cid=IM_XLS_ 24754</t>
  </si>
  <si>
    <t>https://onlineonly.christies.com/s/s/s/7523?cid=IM_XLS_ 24754</t>
  </si>
  <si>
    <t>https://onlineonly.christies.com/s/s/s/7524?cid=IM_XLS_ 24754</t>
  </si>
  <si>
    <t>https://onlineonly.christies.com/s/s/s/7525?cid=IM_XLS_ 24754</t>
  </si>
  <si>
    <t>https://onlineonly.christies.com/s/s/s/7526?cid=IM_XLS_ 24754</t>
  </si>
  <si>
    <t>https://onlineonly.christies.com/s/s/s/7527?cid=IM_XLS_ 24754</t>
  </si>
  <si>
    <t>https://onlineonly.christies.com/s/s/s/7528?cid=IM_XLS_ 24754</t>
  </si>
  <si>
    <t>https://onlineonly.christies.com/s/s/s/7529?cid=IM_XLS_ 24754</t>
  </si>
  <si>
    <t>https://onlineonly.christies.com/s/s/s/7530?cid=IM_XLS_ 24754</t>
  </si>
  <si>
    <t>https://onlineonly.christies.com/s/s/s/7531?cid=IM_XLS_ 24754</t>
  </si>
  <si>
    <t>https://onlineonly.christies.com/s/s/s/7532?cid=IM_XLS_ 24754</t>
  </si>
  <si>
    <t>https://onlineonly.christies.com/s/s/s/7533?cid=IM_XLS_ 24754</t>
  </si>
  <si>
    <t>https://onlineonly.christies.com/s/s/s/7534?cid=IM_XLS_ 24754</t>
  </si>
  <si>
    <t>https://onlineonly.christies.com/s/s/s/7535?cid=IM_XLS_ 24754</t>
  </si>
  <si>
    <t>https://onlineonly.christies.com/s/s/s/7536?cid=IM_XLS_ 24754</t>
  </si>
  <si>
    <t>https://onlineonly.christies.com/s/s/s/7537?cid=IM_XLS_ 24754</t>
  </si>
  <si>
    <t>https://onlineonly.christies.com/s/s/s/7538?cid=IM_XLS_ 24754</t>
  </si>
  <si>
    <t>https://onlineonly.christies.com/s/s/s/7539?cid=IM_XLS_ 24754</t>
  </si>
  <si>
    <t>https://onlineonly.christies.com/s/s/s/7540?cid=IM_XLS_ 24754</t>
  </si>
  <si>
    <t>https://onlineonly.christies.com/s/s/s/7541?cid=IM_XLS_ 24754</t>
  </si>
  <si>
    <t>https://onlineonly.christies.com/s/s/s/7542?cid=IM_XLS_ 24754</t>
  </si>
  <si>
    <t>https://onlineonly.christies.com/s/s/s/7543?cid=IM_XLS_ 24754</t>
  </si>
  <si>
    <t>https://onlineonly.christies.com/s/s/s/7544?cid=IM_XLS_ 24754</t>
  </si>
  <si>
    <t>https://onlineonly.christies.com/s/s/s/7545?cid=IM_XLS_ 24754</t>
  </si>
  <si>
    <t>https://onlineonly.christies.com/s/s/s/7546?cid=IM_XLS_ 24754</t>
  </si>
  <si>
    <t>https://onlineonly.christies.com/s/s/s/7547?cid=IM_XLS_ 24754</t>
  </si>
  <si>
    <t>https://onlineonly.christies.com/s/s/s/7548?cid=IM_XLS_ 24754</t>
  </si>
  <si>
    <t>https://onlineonly.christies.com/s/s/s/7549?cid=IM_XLS_ 24754</t>
  </si>
  <si>
    <t>https://onlineonly.christies.com/s/s/s/7550?cid=IM_XLS_ 24754</t>
  </si>
  <si>
    <t>https://onlineonly.christies.com/s/s/s/7551?cid=IM_XLS_ 24754</t>
  </si>
  <si>
    <t>https://onlineonly.christies.com/s/s/s/7552?cid=IM_XLS_ 24754</t>
  </si>
  <si>
    <t>https://onlineonly.christies.com/s/s/s/7553?cid=IM_XLS_ 24754</t>
  </si>
  <si>
    <t>https://onlineonly.christies.com/s/s/s/7554?cid=IM_XLS_ 24754</t>
  </si>
  <si>
    <t>https://onlineonly.christies.com/s/s/s/7555?cid=IM_XLS_ 24754</t>
  </si>
  <si>
    <t>https://onlineonly.christies.com/s/s/s/7556?cid=IM_XLS_ 24754</t>
  </si>
  <si>
    <t>https://onlineonly.christies.com/s/s/s/7557?cid=IM_XLS_ 24754</t>
  </si>
  <si>
    <t>https://onlineonly.christies.com/s/s/s/7558?cid=IM_XLS_ 24754</t>
  </si>
  <si>
    <t>https://onlineonly.christies.com/s/s/s/7559?cid=IM_XLS_ 24754</t>
  </si>
  <si>
    <t>https://onlineonly.christies.com/s/s/s/7560?cid=IM_XLS_ 24754</t>
  </si>
  <si>
    <t>https://onlineonly.christies.com/s/s/s/7561?cid=IM_XLS_ 24754</t>
  </si>
  <si>
    <t>https://onlineonly.christies.com/s/s/s/7562?cid=IM_XLS_ 24754</t>
  </si>
  <si>
    <t>https://onlineonly.christies.com/s/s/s/7563?cid=IM_XLS_ 24754</t>
  </si>
  <si>
    <t>https://onlineonly.christies.com/s/s/s/7564?cid=IM_XLS_ 24754</t>
  </si>
  <si>
    <t>https://onlineonly.christies.com/s/s/s/7565?cid=IM_XLS_ 24754</t>
  </si>
  <si>
    <t>https://onlineonly.christies.com/s/s/s/7566?cid=IM_XLS_ 24754</t>
  </si>
  <si>
    <t>https://onlineonly.christies.com/s/s/s/7567?cid=IM_XLS_ 24754</t>
  </si>
  <si>
    <t>https://onlineonly.christies.com/s/s/s/7568?cid=IM_XLS_ 24754</t>
  </si>
  <si>
    <t>https://onlineonly.christies.com/s/s/s/7569?cid=IM_XLS_ 24754</t>
  </si>
  <si>
    <t>https://onlineonly.christies.com/s/s/s/7570?cid=IM_XLS_ 24754</t>
  </si>
  <si>
    <t>https://onlineonly.christies.com/s/s/s/7571?cid=IM_XLS_ 24754</t>
  </si>
  <si>
    <t>https://onlineonly.christies.com/s/s/s/7572?cid=IM_XLS_ 24754</t>
  </si>
  <si>
    <t>https://onlineonly.christies.com/s/s/s/7573?cid=IM_XLS_ 24754</t>
  </si>
  <si>
    <t>https://onlineonly.christies.com/s/s/s/7574?cid=IM_XLS_ 24754</t>
  </si>
  <si>
    <t>https://onlineonly.christies.com/s/s/s/7575?cid=IM_XLS_ 24754</t>
  </si>
  <si>
    <t>https://onlineonly.christies.com/s/s/s/7576?cid=IM_XLS_ 24754</t>
  </si>
  <si>
    <t>https://onlineonly.christies.com/s/s/s/7577?cid=IM_XLS_ 24754</t>
  </si>
  <si>
    <t>https://onlineonly.christies.com/s/s/s/7578?cid=IM_XLS_ 24754</t>
  </si>
  <si>
    <t>https://onlineonly.christies.com/s/s/s/7579?cid=IM_XLS_ 24754</t>
  </si>
  <si>
    <t>https://onlineonly.christies.com/s/s/s/7580?cid=IM_XLS_ 24754</t>
  </si>
  <si>
    <t>https://onlineonly.christies.com/s/s/s/7581?cid=IM_XLS_ 24754</t>
  </si>
  <si>
    <t>https://onlineonly.christies.com/s/s/s/7582?cid=IM_XLS_ 24754</t>
  </si>
  <si>
    <t>https://onlineonly.christies.com/s/s/s/7583?cid=IM_XLS_ 24754</t>
  </si>
  <si>
    <t>https://onlineonly.christies.com/s/s/s/7584?cid=IM_XLS_ 24754</t>
  </si>
  <si>
    <t>https://onlineonly.christies.com/s/s/s/7585?cid=IM_XLS_ 24754</t>
  </si>
  <si>
    <t>https://onlineonly.christies.com/s/s/s/7586?cid=IM_XLS_ 24754</t>
  </si>
  <si>
    <t>https://onlineonly.christies.com/s/s/s/7587?cid=IM_XLS_ 24754</t>
  </si>
  <si>
    <t>https://onlineonly.christies.com/s/s/s/7588?cid=IM_XLS_ 24754</t>
  </si>
  <si>
    <t>https://onlineonly.christies.com/s/s/s/7589?cid=IM_XLS_ 24754</t>
  </si>
  <si>
    <t>https://onlineonly.christies.com/s/s/s/7590?cid=IM_XLS_ 24754</t>
  </si>
  <si>
    <t>https://onlineonly.christies.com/s/s/s/7591?cid=IM_XLS_ 24754</t>
  </si>
  <si>
    <t>https://onlineonly.christies.com/s/s/s/7592?cid=IM_XLS_ 24754</t>
  </si>
  <si>
    <t>https://onlineonly.christies.com/s/s/s/7593?cid=IM_XLS_ 24754</t>
  </si>
  <si>
    <t>https://onlineonly.christies.com/s/s/s/7594?cid=IM_XLS_ 24754</t>
  </si>
  <si>
    <t>https://onlineonly.christies.com/s/s/s/7595?cid=IM_XLS_ 24754</t>
  </si>
  <si>
    <t>https://onlineonly.christies.com/s/s/s/7596?cid=IM_XLS_ 24754</t>
  </si>
  <si>
    <t>https://onlineonly.christies.com/s/s/s/7597?cid=IM_XLS_ 24754</t>
  </si>
  <si>
    <t>https://onlineonly.christies.com/s/s/s/7598?cid=IM_XLS_ 24754</t>
  </si>
  <si>
    <t>https://onlineonly.christies.com/s/s/s/7599?cid=IM_XLS_ 24754</t>
  </si>
  <si>
    <t>https://onlineonly.christies.com/s/s/s/7600?cid=IM_XLS_ 24754</t>
  </si>
  <si>
    <t>https://onlineonly.christies.com/s/s/s/7601?cid=IM_XLS_ 24754</t>
  </si>
  <si>
    <t>https://onlineonly.christies.com/s/s/s/7602?cid=IM_XLS_ 24754</t>
  </si>
  <si>
    <t>https://onlineonly.christies.com/s/s/s/7603?cid=IM_XLS_ 24754</t>
  </si>
  <si>
    <t>https://onlineonly.christies.com/s/s/s/7604?cid=IM_XLS_ 24754</t>
  </si>
  <si>
    <t>https://onlineonly.christies.com/s/s/s/7605?cid=IM_XLS_ 24754</t>
  </si>
  <si>
    <t>https://onlineonly.christies.com/s/s/s/7606?cid=IM_XLS_ 24754</t>
  </si>
  <si>
    <t>https://onlineonly.christies.com/s/s/s/7607?cid=IM_XLS_ 24754</t>
  </si>
  <si>
    <t>https://onlineonly.christies.com/s/s/s/7608?cid=IM_XLS_ 24754</t>
  </si>
  <si>
    <t>https://onlineonly.christies.com/s/s/s/7609?cid=IM_XLS_ 24754</t>
  </si>
  <si>
    <t>https://onlineonly.christies.com/s/s/s/7610?cid=IM_XLS_ 24754</t>
  </si>
  <si>
    <t>https://onlineonly.christies.com/s/s/s/7611?cid=IM_XLS_ 24754</t>
  </si>
  <si>
    <t>https://onlineonly.christies.com/s/s/s/7612?cid=IM_XLS_ 24754</t>
  </si>
  <si>
    <t>https://onlineonly.christies.com/s/s/s/7613?cid=IM_XLS_ 24754</t>
  </si>
  <si>
    <t>https://onlineonly.christies.com/s/s/s/7614?cid=IM_XLS_ 24754</t>
  </si>
  <si>
    <t>https://onlineonly.christies.com/s/s/s/7615?cid=IM_XLS_ 24754</t>
  </si>
  <si>
    <t>https://onlineonly.christies.com/s/s/s/7616?cid=IM_XLS_ 24754</t>
  </si>
  <si>
    <t>https://onlineonly.christies.com/s/s/s/7617?cid=IM_XLS_ 24754</t>
  </si>
  <si>
    <t>https://onlineonly.christies.com/s/s/s/7618?cid=IM_XLS_ 24754</t>
  </si>
  <si>
    <t>https://onlineonly.christies.com/s/s/s/7619?cid=IM_XLS_ 24754</t>
  </si>
  <si>
    <t>https://onlineonly.christies.com/s/s/s/7620?cid=IM_XLS_ 24754</t>
  </si>
  <si>
    <t>https://onlineonly.christies.com/s/s/s/7621?cid=IM_XLS_ 24754</t>
  </si>
  <si>
    <t>https://onlineonly.christies.com/s/s/s/7622?cid=IM_XLS_ 24754</t>
  </si>
  <si>
    <t>https://onlineonly.christies.com/s/s/s/7623?cid=IM_XLS_ 24754</t>
  </si>
  <si>
    <t>https://onlineonly.christies.com/s/s/s/7624?cid=IM_XLS_ 24754</t>
  </si>
  <si>
    <t>https://onlineonly.christies.com/s/s/s/7625?cid=IM_XLS_ 24754</t>
  </si>
  <si>
    <t>https://onlineonly.christies.com/s/s/s/7626?cid=IM_XLS_ 24754</t>
  </si>
  <si>
    <t>https://onlineonly.christies.com/s/s/s/7627?cid=IM_XLS_ 24754</t>
  </si>
  <si>
    <t>https://onlineonly.christies.com/s/s/s/7628?cid=IM_XLS_ 24754</t>
  </si>
  <si>
    <t>https://onlineonly.christies.com/s/s/s/7629?cid=IM_XLS_ 24754</t>
  </si>
  <si>
    <t>https://onlineonly.christies.com/s/s/s/7630?cid=IM_XLS_ 24754</t>
  </si>
  <si>
    <t>https://onlineonly.christies.com/s/s/s/7631?cid=IM_XLS_ 24754</t>
  </si>
  <si>
    <t>https://onlineonly.christies.com/s/s/s/7632?cid=IM_XLS_ 24754</t>
  </si>
  <si>
    <t>https://onlineonly.christies.com/s/s/s/7633?cid=IM_XLS_ 24754</t>
  </si>
  <si>
    <t>https://onlineonly.christies.com/s/s/s/7634?cid=IM_XLS_ 24754</t>
  </si>
  <si>
    <t>https://onlineonly.christies.com/s/s/s/7635?cid=IM_XLS_ 24754</t>
  </si>
  <si>
    <t>https://onlineonly.christies.com/s/s/s/7636?cid=IM_XLS_ 24754</t>
  </si>
  <si>
    <t>https://onlineonly.christies.com/s/s/s/7637?cid=IM_XLS_ 24754</t>
  </si>
  <si>
    <t>https://onlineonly.christies.com/s/s/s/7638?cid=IM_XLS_ 24754</t>
  </si>
  <si>
    <t>https://onlineonly.christies.com/s/s/s/7639?cid=IM_XLS_ 24754</t>
  </si>
  <si>
    <t>https://onlineonly.christies.com/s/s/s/7640?cid=IM_XLS_ 24754</t>
  </si>
  <si>
    <t>https://onlineonly.christies.com/s/s/s/7641?cid=IM_XLS_ 24754</t>
  </si>
  <si>
    <t>https://onlineonly.christies.com/s/s/s/7642?cid=IM_XLS_ 24754</t>
  </si>
  <si>
    <t>https://onlineonly.christies.com/s/s/s/7643?cid=IM_XLS_ 24754</t>
  </si>
  <si>
    <t>https://onlineonly.christies.com/s/s/s/7644?cid=IM_XLS_ 24754</t>
  </si>
  <si>
    <t>https://onlineonly.christies.com/s/s/s/7645?cid=IM_XLS_ 24754</t>
  </si>
  <si>
    <t>https://onlineonly.christies.com/s/s/s/7646?cid=IM_XLS_ 24754</t>
  </si>
  <si>
    <t>https://onlineonly.christies.com/s/s/s/7647?cid=IM_XLS_ 24754</t>
  </si>
  <si>
    <t>https://onlineonly.christies.com/s/s/s/7648?cid=IM_XLS_ 24754</t>
  </si>
  <si>
    <t>https://onlineonly.christies.com/s/s/s/7649?cid=IM_XLS_ 24754</t>
  </si>
  <si>
    <t>https://onlineonly.christies.com/s/s/s/7650?cid=IM_XLS_ 24754</t>
  </si>
  <si>
    <t>https://onlineonly.christies.com/s/s/s/7651?cid=IM_XLS_ 24754</t>
  </si>
  <si>
    <t>https://onlineonly.christies.com/s/s/s/7652?cid=IM_XLS_ 24754</t>
  </si>
  <si>
    <t>https://onlineonly.christies.com/s/s/s/7653?cid=IM_XLS_ 24754</t>
  </si>
  <si>
    <t>https://onlineonly.christies.com/s/s/s/7654?cid=IM_XLS_ 24754</t>
  </si>
  <si>
    <t>https://onlineonly.christies.com/s/s/s/7655?cid=IM_XLS_ 24754</t>
  </si>
  <si>
    <t>https://onlineonly.christies.com/s/s/s/7656?cid=IM_XLS_ 24754</t>
  </si>
  <si>
    <t>https://onlineonly.christies.com/s/s/s/7657?cid=IM_XLS_ 24754</t>
  </si>
  <si>
    <t>https://onlineonly.christies.com/s/s/s/7658?cid=IM_XLS_ 24754</t>
  </si>
  <si>
    <t>https://onlineonly.christies.com/s/s/s/7659?cid=IM_XLS_ 24754</t>
  </si>
  <si>
    <t>https://onlineonly.christies.com/s/s/s/7660?cid=IM_XLS_ 24754</t>
  </si>
  <si>
    <t>https://onlineonly.christies.com/s/s/s/7661?cid=IM_XLS_ 24754</t>
  </si>
  <si>
    <t>https://onlineonly.christies.com/s/s/s/7662?cid=IM_XLS_ 24754</t>
  </si>
  <si>
    <t>https://onlineonly.christies.com/s/s/s/7663?cid=IM_XLS_ 24754</t>
  </si>
  <si>
    <t>https://onlineonly.christies.com/s/s/s/7664?cid=IM_XLS_ 24754</t>
  </si>
  <si>
    <t>https://onlineonly.christies.com/s/s/s/7665?cid=IM_XLS_ 24754</t>
  </si>
  <si>
    <t>https://onlineonly.christies.com/s/s/s/7666?cid=IM_XLS_ 24754</t>
  </si>
  <si>
    <t>https://onlineonly.christies.com/s/s/s/7667?cid=IM_XLS_ 24754</t>
  </si>
  <si>
    <t>https://onlineonly.christies.com/s/s/s/7668?cid=IM_XLS_ 24754</t>
  </si>
  <si>
    <t>https://onlineonly.christies.com/s/s/s/7669?cid=IM_XLS_ 24754</t>
  </si>
  <si>
    <t>https://onlineonly.christies.com/s/s/s/7670?cid=IM_XLS_ 24754</t>
  </si>
  <si>
    <t>https://onlineonly.christies.com/s/s/s/7671?cid=IM_XLS_ 24754</t>
  </si>
  <si>
    <t>https://onlineonly.christies.com/s/s/s/7672?cid=IM_XLS_ 24754</t>
  </si>
  <si>
    <t>https://onlineonly.christies.com/s/s/s/7673?cid=IM_XLS_ 24754</t>
  </si>
  <si>
    <t>https://onlineonly.christies.com/s/s/s/7674?cid=IM_XLS_ 24754</t>
  </si>
  <si>
    <t>https://onlineonly.christies.com/s/s/s/7675?cid=IM_XLS_ 24754</t>
  </si>
  <si>
    <t>https://onlineonly.christies.com/s/s/s/7676?cid=IM_XLS_ 24754</t>
  </si>
  <si>
    <t>https://onlineonly.christies.com/s/s/s/7677?cid=IM_XLS_ 24754</t>
  </si>
  <si>
    <t>https://onlineonly.christies.com/s/s/s/7678?cid=IM_XLS_ 24754</t>
  </si>
  <si>
    <t>https://onlineonly.christies.com/s/s/s/7679?cid=IM_XLS_ 24754</t>
  </si>
  <si>
    <t>https://onlineonly.christies.com/s/s/s/7680?cid=IM_XLS_ 24754</t>
  </si>
  <si>
    <t>https://onlineonly.christies.com/s/s/s/7681?cid=IM_XLS_ 24754</t>
  </si>
  <si>
    <t>https://onlineonly.christies.com/s/s/s/7682?cid=IM_XLS_ 24754</t>
  </si>
  <si>
    <t>https://onlineonly.christies.com/s/s/s/7683?cid=IM_XLS_ 24754</t>
  </si>
  <si>
    <t>https://onlineonly.christies.com/s/s/s/7684?cid=IM_XLS_ 24754</t>
  </si>
  <si>
    <t>https://onlineonly.christies.com/s/s/s/7685?cid=IM_XLS_ 24754</t>
  </si>
  <si>
    <t>https://onlineonly.christies.com/s/s/s/7686?cid=IM_XLS_ 24754</t>
  </si>
  <si>
    <t>https://onlineonly.christies.com/s/s/s/7687?cid=IM_XLS_ 24754</t>
  </si>
  <si>
    <t>https://onlineonly.christies.com/s/s/s/7688?cid=IM_XLS_ 24754</t>
  </si>
  <si>
    <t>https://onlineonly.christies.com/s/s/s/7689?cid=IM_XLS_ 24754</t>
  </si>
  <si>
    <t>https://onlineonly.christies.com/s/s/s/7690?cid=IM_XLS_ 24754</t>
  </si>
  <si>
    <t>https://onlineonly.christies.com/s/s/s/7691?cid=IM_XLS_ 24754</t>
  </si>
  <si>
    <t>https://onlineonly.christies.com/s/s/s/7692?cid=IM_XLS_ 24754</t>
  </si>
  <si>
    <t>https://onlineonly.christies.com/s/s/s/7693?cid=IM_XLS_ 24754</t>
  </si>
  <si>
    <t>https://onlineonly.christies.com/s/s/s/7694?cid=IM_XLS_ 24754</t>
  </si>
  <si>
    <t>https://onlineonly.christies.com/s/s/s/7695?cid=IM_XLS_ 24754</t>
  </si>
  <si>
    <t>https://onlineonly.christies.com/s/s/s/7696?cid=IM_XLS_ 24754</t>
  </si>
  <si>
    <t>https://onlineonly.christies.com/s/s/s/7697?cid=IM_XLS_ 24754</t>
  </si>
  <si>
    <t>https://onlineonly.christies.com/s/s/s/7698?cid=IM_XLS_ 24754</t>
  </si>
  <si>
    <t>https://onlineonly.christies.com/s/s/s/7699?cid=IM_XLS_ 24754</t>
  </si>
  <si>
    <t>https://onlineonly.christies.com/s/s/s/7700?cid=IM_XLS_ 24754</t>
  </si>
  <si>
    <t>https://onlineonly.christies.com/s/s/s/7701?cid=IM_XLS_ 24754</t>
  </si>
  <si>
    <t>https://onlineonly.christies.com/s/s/s/7702?cid=IM_XLS_ 24754</t>
  </si>
  <si>
    <t>https://onlineonly.christies.com/s/s/s/7703?cid=IM_XLS_ 24754</t>
  </si>
  <si>
    <t>https://onlineonly.christies.com/s/s/s/7704?cid=IM_XLS_ 24754</t>
  </si>
  <si>
    <t>https://onlineonly.christies.com/s/s/s/7705?cid=IM_XLS_ 24754</t>
  </si>
  <si>
    <t>https://onlineonly.christies.com/s/s/s/7706?cid=IM_XLS_ 24754</t>
  </si>
  <si>
    <t>https://onlineonly.christies.com/s/s/s/7707?cid=IM_XLS_ 24754</t>
  </si>
  <si>
    <t>https://onlineonly.christies.com/s/s/s/7708?cid=IM_XLS_ 24754</t>
  </si>
  <si>
    <t>https://onlineonly.christies.com/s/s/s/7709?cid=IM_XLS_ 24754</t>
  </si>
  <si>
    <t>https://onlineonly.christies.com/s/s/s/7710?cid=IM_XLS_ 24754</t>
  </si>
  <si>
    <t>https://onlineonly.christies.com/s/s/s/7711?cid=IM_XLS_ 24754</t>
  </si>
  <si>
    <t>https://onlineonly.christies.com/s/s/s/7712?cid=IM_XLS_ 24754</t>
  </si>
  <si>
    <t>https://onlineonly.christies.com/s/s/s/7713?cid=IM_XLS_ 24754</t>
  </si>
  <si>
    <t>https://onlineonly.christies.com/s/s/s/7714?cid=IM_XLS_ 24754</t>
  </si>
  <si>
    <t>https://onlineonly.christies.com/s/s/s/7715?cid=IM_XLS_ 24754</t>
  </si>
  <si>
    <t>https://onlineonly.christies.com/s/s/s/7716?cid=IM_XLS_ 24754</t>
  </si>
  <si>
    <t>https://onlineonly.christies.com/s/s/s/7717?cid=IM_XLS_ 24754</t>
  </si>
  <si>
    <t>https://onlineonly.christies.com/s/s/s/7718?cid=IM_XLS_ 24754</t>
  </si>
  <si>
    <t>https://onlineonly.christies.com/s/s/s/7719?cid=IM_XLS_ 24754</t>
  </si>
  <si>
    <t>https://onlineonly.christies.com/s/s/s/7720?cid=IM_XLS_ 24754</t>
  </si>
  <si>
    <t>https://onlineonly.christies.com/s/s/s/7721?cid=IM_XLS_ 24754</t>
  </si>
  <si>
    <t>https://onlineonly.christies.com/s/s/s/7722?cid=IM_XLS_ 24754</t>
  </si>
  <si>
    <t>https://onlineonly.christies.com/s/s/s/7723?cid=IM_XLS_ 24754</t>
  </si>
  <si>
    <t>https://onlineonly.christies.com/s/s/s/7724?cid=IM_XLS_ 24754</t>
  </si>
  <si>
    <t>https://onlineonly.christies.com/s/s/s/7725?cid=IM_XLS_ 24754</t>
  </si>
  <si>
    <t>https://onlineonly.christies.com/s/s/s/7726?cid=IM_XLS_ 24754</t>
  </si>
  <si>
    <t>https://onlineonly.christies.com/s/s/s/7727?cid=IM_XLS_ 24754</t>
  </si>
  <si>
    <t>https://onlineonly.christies.com/s/s/s/7728?cid=IM_XLS_ 24754</t>
  </si>
  <si>
    <t>https://onlineonly.christies.com/s/s/s/7729?cid=IM_XLS_ 24754</t>
  </si>
  <si>
    <t>https://onlineonly.christies.com/s/s/s/7730?cid=IM_XLS_ 24754</t>
  </si>
  <si>
    <t>https://onlineonly.christies.com/s/s/s/7731?cid=IM_XLS_ 24754</t>
  </si>
  <si>
    <t>https://onlineonly.christies.com/s/s/s/7732?cid=IM_XLS_ 24754</t>
  </si>
  <si>
    <t>https://onlineonly.christies.com/s/s/s/7733?cid=IM_XLS_ 24754</t>
  </si>
  <si>
    <t>https://onlineonly.christies.com/s/s/s/7734?cid=IM_XLS_ 24754</t>
  </si>
  <si>
    <t>https://onlineonly.christies.com/s/s/s/7735?cid=IM_XLS_ 24754</t>
  </si>
  <si>
    <t>https://onlineonly.christies.com/s/s/s/7736?cid=IM_XLS_ 24754</t>
  </si>
  <si>
    <t>https://onlineonly.christies.com/s/s/s/7737?cid=IM_XLS_ 24754</t>
  </si>
  <si>
    <t>https://onlineonly.christies.com/s/s/s/7738?cid=IM_XLS_ 24754</t>
  </si>
  <si>
    <t>https://onlineonly.christies.com/s/s/s/7739?cid=IM_XLS_ 24754</t>
  </si>
  <si>
    <t>https://onlineonly.christies.com/s/s/s/7740?cid=IM_XLS_ 24754</t>
  </si>
  <si>
    <t>https://onlineonly.christies.com/s/s/s/7741?cid=IM_XLS_ 24754</t>
  </si>
  <si>
    <t>https://onlineonly.christies.com/s/s/s/7742?cid=IM_XLS_ 24754</t>
  </si>
  <si>
    <t>https://onlineonly.christies.com/s/s/s/7743?cid=IM_XLS_ 24754</t>
  </si>
  <si>
    <t>https://onlineonly.christies.com/s/s/s/7744?cid=IM_XLS_ 24754</t>
  </si>
  <si>
    <t>https://onlineonly.christies.com/s/s/s/7745?cid=IM_XLS_ 24754</t>
  </si>
  <si>
    <t>https://onlineonly.christies.com/s/s/s/7746?cid=IM_XLS_ 24754</t>
  </si>
  <si>
    <t>https://onlineonly.christies.com/s/s/s/7747?cid=IM_XLS_ 24754</t>
  </si>
  <si>
    <t>https://onlineonly.christies.com/s/s/s/7748?cid=IM_XLS_ 24754</t>
  </si>
  <si>
    <t>https://onlineonly.christies.com/s/s/s/7749?cid=IM_XLS_ 24754</t>
  </si>
  <si>
    <t>https://onlineonly.christies.com/s/s/s/7750?cid=IM_XLS_ 24754</t>
  </si>
  <si>
    <t>https://onlineonly.christies.com/s/s/s/7751?cid=IM_XLS_ 24754</t>
  </si>
  <si>
    <t>https://onlineonly.christies.com/s/s/s/7752?cid=IM_XLS_ 24754</t>
  </si>
  <si>
    <t>https://onlineonly.christies.com/s/s/s/7753?cid=IM_XLS_ 24754</t>
  </si>
  <si>
    <t>https://onlineonly.christies.com/s/s/s/7754?cid=IM_XLS_ 24754</t>
  </si>
  <si>
    <t>https://onlineonly.christies.com/s/s/s/7755?cid=IM_XLS_ 24754</t>
  </si>
  <si>
    <t>https://onlineonly.christies.com/s/s/s/7756?cid=IM_XLS_ 24754</t>
  </si>
  <si>
    <t>https://onlineonly.christies.com/s/s/s/7757?cid=IM_XLS_ 24754</t>
  </si>
  <si>
    <t>https://onlineonly.christies.com/s/s/s/7758?cid=IM_XLS_ 24754</t>
  </si>
  <si>
    <t>https://onlineonly.christies.com/s/s/s/7759?cid=IM_XLS_ 24754</t>
  </si>
  <si>
    <t>https://onlineonly.christies.com/s/s/s/7760?cid=IM_XLS_ 24754</t>
  </si>
  <si>
    <t>https://onlineonly.christies.com/s/s/s/7761?cid=IM_XLS_ 24754</t>
  </si>
  <si>
    <t>https://onlineonly.christies.com/s/s/s/7762?cid=IM_XLS_ 24754</t>
  </si>
  <si>
    <t>https://onlineonly.christies.com/s/s/s/7763?cid=IM_XLS_ 24754</t>
  </si>
  <si>
    <t>https://onlineonly.christies.com/s/s/s/7764?cid=IM_XLS_ 24754</t>
  </si>
  <si>
    <t>https://onlineonly.christies.com/s/s/s/7765?cid=IM_XLS_ 24754</t>
  </si>
  <si>
    <t>https://onlineonly.christies.com/s/s/s/7766?cid=IM_XLS_ 24754</t>
  </si>
  <si>
    <t>https://onlineonly.christies.com/s/s/s/7767?cid=IM_XLS_ 24754</t>
  </si>
  <si>
    <t>https://onlineonly.christies.com/s/s/s/7768?cid=IM_XLS_ 24754</t>
  </si>
  <si>
    <t>https://onlineonly.christies.com/s/s/s/7769?cid=IM_XLS_ 24754</t>
  </si>
  <si>
    <t>https://onlineonly.christies.com/s/s/s/7770?cid=IM_XLS_ 24754</t>
  </si>
  <si>
    <t>https://onlineonly.christies.com/s/s/s/7771?cid=IM_XLS_ 24754</t>
  </si>
  <si>
    <t>https://onlineonly.christies.com/s/s/s/7772?cid=IM_XLS_ 24754</t>
  </si>
  <si>
    <t>https://onlineonly.christies.com/s/s/s/7773?cid=IM_XLS_ 24754</t>
  </si>
  <si>
    <t>https://onlineonly.christies.com/s/s/s/7774?cid=IM_XLS_ 24754</t>
  </si>
  <si>
    <t>https://onlineonly.christies.com/s/s/s/7775?cid=IM_XLS_ 24754</t>
  </si>
  <si>
    <t>https://onlineonly.christies.com/s/s/s/7776?cid=IM_XLS_ 24754</t>
  </si>
  <si>
    <t>https://onlineonly.christies.com/s/s/s/7777?cid=IM_XLS_ 24754</t>
  </si>
  <si>
    <t>https://onlineonly.christies.com/s/s/s/7778?cid=IM_XLS_ 24754</t>
  </si>
  <si>
    <t>https://onlineonly.christies.com/s/s/s/7779?cid=IM_XLS_ 24754</t>
  </si>
  <si>
    <t>https://onlineonly.christies.com/s/s/s/7780?cid=IM_XLS_ 24754</t>
  </si>
  <si>
    <t>https://onlineonly.christies.com/s/s/s/7781?cid=IM_XLS_ 24754</t>
  </si>
  <si>
    <t>https://onlineonly.christies.com/s/s/s/7782?cid=IM_XLS_ 24754</t>
  </si>
  <si>
    <t>https://onlineonly.christies.com/s/s/s/7783?cid=IM_XLS_ 24754</t>
  </si>
  <si>
    <t>https://onlineonly.christies.com/s/s/s/7784?cid=IM_XLS_ 24754</t>
  </si>
  <si>
    <t>https://onlineonly.christies.com/s/s/s/7785?cid=IM_XLS_ 24754</t>
  </si>
  <si>
    <t>https://onlineonly.christies.com/s/s/s/7786?cid=IM_XLS_ 24754</t>
  </si>
  <si>
    <t>https://onlineonly.christies.com/s/s/s/7787?cid=IM_XLS_ 24754</t>
  </si>
  <si>
    <t>https://onlineonly.christies.com/s/s/s/7788?cid=IM_XLS_ 24754</t>
  </si>
  <si>
    <t>https://onlineonly.christies.com/s/s/s/7789?cid=IM_XLS_ 24754</t>
  </si>
  <si>
    <t>https://onlineonly.christies.com/s/s/s/7790?cid=IM_XLS_ 24754</t>
  </si>
  <si>
    <t>https://onlineonly.christies.com/s/s/s/7791?cid=IM_XLS_ 24754</t>
  </si>
  <si>
    <t>https://onlineonly.christies.com/s/s/s/7810?cid=IM_XLS_ 24754</t>
  </si>
  <si>
    <t>https://onlineonly.christies.com/s/s/s/7828?cid=IM_XLS_ 24754</t>
  </si>
  <si>
    <t>https://onlineonly.christies.com/s/s/s/7829?cid=IM_XLS_ 24754</t>
  </si>
  <si>
    <t>https://onlineonly.christies.com/s/s/s/7830?cid=IM_XLS_ 24754</t>
  </si>
  <si>
    <t>https://onlineonly.christies.com/s/s/s/7831?cid=IM_XLS_ 24754</t>
  </si>
  <si>
    <t>https://onlineonly.christies.com/s/s/s/7832?cid=IM_XLS_ 24754</t>
  </si>
  <si>
    <t>https://onlineonly.christies.com/s/s/s/7833?cid=IM_XLS_ 24754</t>
  </si>
  <si>
    <t>https://onlineonly.christies.com/s/s/s/7834?cid=IM_XLS_ 24754</t>
  </si>
  <si>
    <t>https://onlineonly.christies.com/s/s/s/7835?cid=IM_XLS_ 24754</t>
  </si>
  <si>
    <t>https://onlineonly.christies.com/s/s/s/7836?cid=IM_XLS_ 24754</t>
  </si>
  <si>
    <t>https://onlineonly.christies.com/s/s/s/7837?cid=IM_XLS_ 24754</t>
  </si>
  <si>
    <t>https://onlineonly.christies.com/s/s/s/7838?cid=IM_XLS_ 24754</t>
  </si>
  <si>
    <t>https://onlineonly.christies.com/s/s/s/7839?cid=IM_XLS_ 24754</t>
  </si>
  <si>
    <t>https://onlineonly.christies.com/s/s/s/7840?cid=IM_XLS_ 24754</t>
  </si>
  <si>
    <t>https://onlineonly.christies.com/s/s/s/7841?cid=IM_XLS_ 24754</t>
  </si>
  <si>
    <t>https://onlineonly.christies.com/s/s/s/7842?cid=IM_XLS_ 24754</t>
  </si>
  <si>
    <t>https://onlineonly.christies.com/s/s/s/7843?cid=IM_XLS_ 24754</t>
  </si>
  <si>
    <t>https://onlineonly.christies.com/s/s/s/7844?cid=IM_XLS_ 24754</t>
  </si>
  <si>
    <t>https://onlineonly.christies.com/s/s/s/7845?cid=IM_XLS_ 24754</t>
  </si>
  <si>
    <t>https://onlineonly.christies.com/s/s/s/7846?cid=IM_XLS_ 24754</t>
  </si>
  <si>
    <t>https://onlineonly.christies.com/s/s/s/7847?cid=IM_XLS_ 24754</t>
  </si>
  <si>
    <t>https://onlineonly.christies.com/s/s/s/7848?cid=IM_XLS_ 24754</t>
  </si>
  <si>
    <t>https://onlineonly.christies.com/s/s/s/7849?cid=IM_XLS_ 24754</t>
  </si>
  <si>
    <t>https://onlineonly.christies.com/s/s/s/7850?cid=IM_XLS_ 24754</t>
  </si>
  <si>
    <t>https://onlineonly.christies.com/s/s/s/7851?cid=IM_XLS_ 24754</t>
  </si>
  <si>
    <t>https://onlineonly.christies.com/s/s/s/7852?cid=IM_XLS_ 24754</t>
  </si>
  <si>
    <t>https://onlineonly.christies.com/s/s/s/7853?cid=IM_XLS_ 24754</t>
  </si>
  <si>
    <t>https://onlineonly.christies.com/s/s/s/7854?cid=IM_XLS_ 24754</t>
  </si>
  <si>
    <t>https://onlineonly.christies.com/s/s/s/7855?cid=IM_XLS_ 24754</t>
  </si>
  <si>
    <t>https://onlineonly.christies.com/s/s/s/7856?cid=IM_XLS_ 24754</t>
  </si>
  <si>
    <t>https://onlineonly.christies.com/s/s/s/7857?cid=IM_XLS_ 24754</t>
  </si>
  <si>
    <t>https://onlineonly.christies.com/s/s/s/7858?cid=IM_XLS_ 24754</t>
  </si>
  <si>
    <t>https://onlineonly.christies.com/s/s/s/7859?cid=IM_XLS_ 24754</t>
  </si>
  <si>
    <t>https://onlineonly.christies.com/s/s/s/7860?cid=IM_XLS_ 24754</t>
  </si>
  <si>
    <t>https://onlineonly.christies.com/s/s/s/7861?cid=IM_XLS_ 24754</t>
  </si>
  <si>
    <t>https://onlineonly.christies.com/s/s/s/7862?cid=IM_XLS_ 24754</t>
  </si>
  <si>
    <t>https://onlineonly.christies.com/s/s/s/7863?cid=IM_XLS_ 24754</t>
  </si>
  <si>
    <t>https://onlineonly.christies.com/s/s/s/7864?cid=IM_XLS_ 24754</t>
  </si>
  <si>
    <t>https://onlineonly.christies.com/s/s/s/7865?cid=IM_XLS_ 24754</t>
  </si>
  <si>
    <t>https://onlineonly.christies.com/s/s/s/7866?cid=IM_XLS_ 24754</t>
  </si>
  <si>
    <t>https://onlineonly.christies.com/s/s/s/7867?cid=IM_XLS_ 24754</t>
  </si>
  <si>
    <t>https://onlineonly.christies.com/s/s/s/7868?cid=IM_XLS_ 24754</t>
  </si>
  <si>
    <t>https://onlineonly.christies.com/s/s/s/7869?cid=IM_XLS_ 24754</t>
  </si>
  <si>
    <t>https://onlineonly.christies.com/s/s/s/7870?cid=IM_XLS_ 24754</t>
  </si>
  <si>
    <t>https://onlineonly.christies.com/s/s/s/7871?cid=IM_XLS_ 24754</t>
  </si>
  <si>
    <t>https://onlineonly.christies.com/s/s/s/7872?cid=IM_XLS_ 24754</t>
  </si>
  <si>
    <t>https://onlineonly.christies.com/s/s/s/7873?cid=IM_XLS_ 24754</t>
  </si>
  <si>
    <t>https://onlineonly.christies.com/s/s/s/7874?cid=IM_XLS_ 24754</t>
  </si>
  <si>
    <t>https://onlineonly.christies.com/s/s/s/7875?cid=IM_XLS_ 24754</t>
  </si>
  <si>
    <t>https://onlineonly.christies.com/s/s/s/7876?cid=IM_XLS_ 24754</t>
  </si>
  <si>
    <t>https://onlineonly.christies.com/s/s/s/7877?cid=IM_XLS_ 24754</t>
  </si>
  <si>
    <t>https://onlineonly.christies.com/s/s/s/7878?cid=IM_XLS_ 24754</t>
  </si>
  <si>
    <t>https://onlineonly.christies.com/s/s/s/7879?cid=IM_XLS_ 24754</t>
  </si>
  <si>
    <t>https://onlineonly.christies.com/s/s/s/7880?cid=IM_XLS_ 24754</t>
  </si>
  <si>
    <t>https://onlineonly.christies.com/s/s/s/7881?cid=IM_XLS_ 24754</t>
  </si>
  <si>
    <t>https://onlineonly.christies.com/s/s/s/7882?cid=IM_XLS_ 24754</t>
  </si>
  <si>
    <t>https://onlineonly.christies.com/s/s/s/7883?cid=IM_XLS_ 24754</t>
  </si>
  <si>
    <t>https://onlineonly.christies.com/s/s/s/7884?cid=IM_XLS_ 24754</t>
  </si>
  <si>
    <t>https://onlineonly.christies.com/s/s/s/7885?cid=IM_XLS_ 24754</t>
  </si>
  <si>
    <t>https://onlineonly.christies.com/s/s/s/7886?cid=IM_XLS_ 24754</t>
  </si>
  <si>
    <t>https://onlineonly.christies.com/s/s/s/7887?cid=IM_XLS_ 24754</t>
  </si>
  <si>
    <t>https://onlineonly.christies.com/s/s/s/7888?cid=IM_XLS_ 24754</t>
  </si>
  <si>
    <t>https://onlineonly.christies.com/s/s/s/7889?cid=IM_XLS_ 24754</t>
  </si>
  <si>
    <t>https://onlineonly.christies.com/s/s/s/7890?cid=IM_XLS_ 24754</t>
  </si>
  <si>
    <t>https://onlineonly.christies.com/s/s/s/7891?cid=IM_XLS_ 24754</t>
  </si>
  <si>
    <t>https://onlineonly.christies.com/s/s/s/7892?cid=IM_XLS_ 24754</t>
  </si>
  <si>
    <t>https://onlineonly.christies.com/s/s/s/7893?cid=IM_XLS_ 24754</t>
  </si>
  <si>
    <t>https://onlineonly.christies.com/s/s/s/7894?cid=IM_XLS_ 24754</t>
  </si>
  <si>
    <t>https://onlineonly.christies.com/s/s/s/7895?cid=IM_XLS_ 24754</t>
  </si>
  <si>
    <t>https://onlineonly.christies.com/s/s/s/7896?cid=IM_XLS_ 24754</t>
  </si>
  <si>
    <t>https://onlineonly.christies.com/s/s/s/7897?cid=IM_XLS_ 24754</t>
  </si>
  <si>
    <t>https://onlineonly.christies.com/s/s/s/7898?cid=IM_XLS_ 24754</t>
  </si>
  <si>
    <t>https://onlineonly.christies.com/s/s/s/7899?cid=IM_XLS_ 24754</t>
  </si>
  <si>
    <t>https://onlineonly.christies.com/s/s/s/7900?cid=IM_XLS_ 24754</t>
  </si>
  <si>
    <t>https://onlineonly.christies.com/s/s/s/7901?cid=IM_XLS_ 24754</t>
  </si>
  <si>
    <t>https://onlineonly.christies.com/s/s/s/7902?cid=IM_XLS_ 24754</t>
  </si>
  <si>
    <t>https://onlineonly.christies.com/s/s/s/7903?cid=IM_XLS_ 24754</t>
  </si>
  <si>
    <t>https://onlineonly.christies.com/s/s/s/7904?cid=IM_XLS_ 24754</t>
  </si>
  <si>
    <t>https://onlineonly.christies.com/s/s/s/7905?cid=IM_XLS_ 24754</t>
  </si>
  <si>
    <t>https://onlineonly.christies.com/s/s/s/7906?cid=IM_XLS_ 24754</t>
  </si>
  <si>
    <t>https://onlineonly.christies.com/s/s/s/7907?cid=IM_XLS_ 24754</t>
  </si>
  <si>
    <t>https://onlineonly.christies.com/s/s/s/7908?cid=IM_XLS_ 24754</t>
  </si>
  <si>
    <t>https://onlineonly.christies.com/s/s/s/7909?cid=IM_XLS_ 24754</t>
  </si>
  <si>
    <t>https://onlineonly.christies.com/s/s/s/7910?cid=IM_XLS_ 24754</t>
  </si>
  <si>
    <t>https://onlineonly.christies.com/s/s/s/7911?cid=IM_XLS_ 24754</t>
  </si>
  <si>
    <t>https://onlineonly.christies.com/s/s/s/7912?cid=IM_XLS_ 24754</t>
  </si>
  <si>
    <t>https://onlineonly.christies.com/s/s/s/7913?cid=IM_XLS_ 24754</t>
  </si>
  <si>
    <t>https://onlineonly.christies.com/s/s/s/7914?cid=IM_XLS_ 24754</t>
  </si>
  <si>
    <t>https://onlineonly.christies.com/s/s/s/7915?cid=IM_XLS_ 24754</t>
  </si>
  <si>
    <t>https://onlineonly.christies.com/s/s/s/7916?cid=IM_XLS_ 24754</t>
  </si>
  <si>
    <t>https://onlineonly.christies.com/s/s/s/7917?cid=IM_XLS_ 24754</t>
  </si>
  <si>
    <t>https://onlineonly.christies.com/s/s/s/7918?cid=IM_XLS_ 24754</t>
  </si>
  <si>
    <t>https://onlineonly.christies.com/s/s/s/7919?cid=IM_XLS_ 24754</t>
  </si>
  <si>
    <t>https://onlineonly.christies.com/s/s/s/7920?cid=IM_XLS_ 24754</t>
  </si>
  <si>
    <t>https://onlineonly.christies.com/s/s/s/7921?cid=IM_XLS_ 24754</t>
  </si>
  <si>
    <t>https://onlineonly.christies.com/s/s/s/7922?cid=IM_XLS_ 24754</t>
  </si>
  <si>
    <t>https://onlineonly.christies.com/s/s/s/7923?cid=IM_XLS_ 24754</t>
  </si>
  <si>
    <t>https://onlineonly.christies.com/s/s/s/7924?cid=IM_XLS_ 24754</t>
  </si>
  <si>
    <t>https://onlineonly.christies.com/s/s/s/7925?cid=IM_XLS_ 24754</t>
  </si>
  <si>
    <t>https://onlineonly.christies.com/s/s/s/7926?cid=IM_XLS_ 24754</t>
  </si>
  <si>
    <t>https://onlineonly.christies.com/s/s/s/7927?cid=IM_XLS_ 24754</t>
  </si>
  <si>
    <t>https://onlineonly.christies.com/s/s/s/7928?cid=IM_XLS_ 24754</t>
  </si>
  <si>
    <t>https://onlineonly.christies.com/s/s/s/7929?cid=IM_XLS_ 24754</t>
  </si>
  <si>
    <t>https://onlineonly.christies.com/s/s/s/7930?cid=IM_XLS_ 24754</t>
  </si>
  <si>
    <t>https://onlineonly.christies.com/s/s/s/7931?cid=IM_XLS_ 24754</t>
  </si>
  <si>
    <t>https://onlineonly.christies.com/s/s/s/7932?cid=IM_XLS_ 24754</t>
  </si>
  <si>
    <t>https://onlineonly.christies.com/s/s/s/7933?cid=IM_XLS_ 24754</t>
  </si>
  <si>
    <t>https://onlineonly.christies.com/s/s/s/7934?cid=IM_XLS_ 24754</t>
  </si>
  <si>
    <t>https://onlineonly.christies.com/s/s/s/7935?cid=IM_XLS_ 24754</t>
  </si>
  <si>
    <t>https://onlineonly.christies.com/s/s/s/7936?cid=IM_XLS_ 24754</t>
  </si>
  <si>
    <t>https://onlineonly.christies.com/s/s/s/7937?cid=IM_XLS_ 24754</t>
  </si>
  <si>
    <t>https://onlineonly.christies.com/s/s/s/7938?cid=IM_XLS_ 24754</t>
  </si>
  <si>
    <t>https://onlineonly.christies.com/s/s/s/7939?cid=IM_XLS_ 24754</t>
  </si>
  <si>
    <t>https://onlineonly.christies.com/s/s/s/7940?cid=IM_XLS_ 24754</t>
  </si>
  <si>
    <t>https://onlineonly.christies.com/s/s/s/7941?cid=IM_XLS_ 24754</t>
  </si>
  <si>
    <t>https://onlineonly.christies.com/s/s/s/7942?cid=IM_XLS_ 24754</t>
  </si>
  <si>
    <t>https://onlineonly.christies.com/s/s/s/7943?cid=IM_XLS_ 24754</t>
  </si>
  <si>
    <t>https://onlineonly.christies.com/s/s/s/7944?cid=IM_XLS_ 24754</t>
  </si>
  <si>
    <t>https://onlineonly.christies.com/s/s/s/7945?cid=IM_XLS_ 24754</t>
  </si>
  <si>
    <t>https://onlineonly.christies.com/s/s/s/7946?cid=IM_XLS_ 24754</t>
  </si>
  <si>
    <t>https://onlineonly.christies.com/s/s/s/7947?cid=IM_XLS_ 24754</t>
  </si>
  <si>
    <t>https://onlineonly.christies.com/s/s/s/7948?cid=IM_XLS_ 24754</t>
  </si>
  <si>
    <t>https://onlineonly.christies.com/s/s/s/7949?cid=IM_XLS_ 24754</t>
  </si>
  <si>
    <t>https://onlineonly.christies.com/s/s/s/7950?cid=IM_XLS_ 24754</t>
  </si>
  <si>
    <t>https://onlineonly.christies.com/s/s/s/7951?cid=IM_XLS_ 24754</t>
  </si>
  <si>
    <t>https://onlineonly.christies.com/s/s/s/7952?cid=IM_XLS_ 24754</t>
  </si>
  <si>
    <t>https://onlineonly.christies.com/s/s/s/7953?cid=IM_XLS_ 24754</t>
  </si>
  <si>
    <t>https://onlineonly.christies.com/s/s/s/7954?cid=IM_XLS_ 24754</t>
  </si>
  <si>
    <t>https://onlineonly.christies.com/s/s/s/7955?cid=IM_XLS_ 24754</t>
  </si>
  <si>
    <t>https://onlineonly.christies.com/s/s/s/7956?cid=IM_XLS_ 24754</t>
  </si>
  <si>
    <t>https://onlineonly.christies.com/s/s/s/7957?cid=IM_XLS_ 24754</t>
  </si>
  <si>
    <t>https://onlineonly.christies.com/s/s/s/7958?cid=IM_XLS_ 24754</t>
  </si>
  <si>
    <t>https://onlineonly.christies.com/s/s/s/7959?cid=IM_XLS_ 24754</t>
  </si>
  <si>
    <t>https://onlineonly.christies.com/s/s/s/7960?cid=IM_XLS_ 24754</t>
  </si>
  <si>
    <t>https://onlineonly.christies.com/s/s/s/7961?cid=IM_XLS_ 24754</t>
  </si>
  <si>
    <t>https://onlineonly.christies.com/s/s/s/7962?cid=IM_XLS_ 24754</t>
  </si>
  <si>
    <t>https://onlineonly.christies.com/s/s/s/7963?cid=IM_XLS_ 24754</t>
  </si>
  <si>
    <t>https://onlineonly.christies.com/s/s/s/7964?cid=IM_XLS_ 24754</t>
  </si>
  <si>
    <t>https://onlineonly.christies.com/s/s/s/7965?cid=IM_XLS_ 24754</t>
  </si>
  <si>
    <t>https://onlineonly.christies.com/s/s/s/7966?cid=IM_XLS_ 24754</t>
  </si>
  <si>
    <t>https://onlineonly.christies.com/s/s/s/7967?cid=IM_XLS_ 24754</t>
  </si>
  <si>
    <t>https://onlineonly.christies.com/s/s/s/7968?cid=IM_XLS_ 24754</t>
  </si>
  <si>
    <t>https://onlineonly.christies.com/s/s/s/7969?cid=IM_XLS_ 24754</t>
  </si>
  <si>
    <t>https://onlineonly.christies.com/s/s/s/7970?cid=IM_XLS_ 24754</t>
  </si>
  <si>
    <t>https://onlineonly.christies.com/s/s/s/7971?cid=IM_XLS_ 24754</t>
  </si>
  <si>
    <t>https://onlineonly.christies.com/s/s/s/7972?cid=IM_XLS_ 24754</t>
  </si>
  <si>
    <t>https://onlineonly.christies.com/s/s/s/7973?cid=IM_XLS_ 24754</t>
  </si>
  <si>
    <t>https://onlineonly.christies.com/s/s/s/7974?cid=IM_XLS_ 24754</t>
  </si>
  <si>
    <t>https://onlineonly.christies.com/s/s/s/7975?cid=IM_XLS_ 24754</t>
  </si>
  <si>
    <t>https://onlineonly.christies.com/s/s/s/7976?cid=IM_XLS_ 24754</t>
  </si>
  <si>
    <t>https://onlineonly.christies.com/s/s/s/7977?cid=IM_XLS_ 24754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</si>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</sst>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rgb="FF7030A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b/>
      <u/>
      <sz val="11"/>
      <color theme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Fill="1"/>
    <xf numFmtId="164" fontId="2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Fill="1" applyBorder="1" applyAlignment="1">
      <alignment wrapText="1"/>
    </xf>
    <xf numFmtId="164" fontId="3" fillId="3" borderId="0" xfId="1" applyNumberFormat="1" applyFont="1" applyFill="1"/>
    <xf numFmtId="0" fontId="6" fillId="2" borderId="0" xfId="0" applyFont="1" applyFill="1" applyBorder="1" applyAlignment="1">
      <alignment horizontal="center" wrapText="1"/>
    </xf>
    <xf numFmtId="164" fontId="6" fillId="2" borderId="0" xfId="1" applyNumberFormat="1" applyFont="1" applyFill="1" applyBorder="1" applyAlignment="1">
      <alignment horizontal="center" wrapText="1"/>
    </xf>
    <xf numFmtId="0" fontId="6" fillId="2" borderId="0" xfId="0" applyFont="1" applyFill="1"/>
    <xf numFmtId="0" fontId="3" fillId="0" borderId="0" xfId="0" applyFont="1"/>
    <xf numFmtId="0" fontId="6" fillId="2" borderId="0" xfId="0" applyFont="1" applyFill="1" applyBorder="1" applyAlignment="1">
      <alignment horizontal="left" wrapText="1" indent="1"/>
    </xf>
    <xf numFmtId="0" fontId="7" fillId="3" borderId="0" xfId="2" applyFont="1" applyFill="1"/>
    <xf numFmtId="0" fontId="2" fillId="3" borderId="0" xfId="0" applyFont="1" applyFill="1" applyAlignment="1">
      <alignment horizontal="left" indent="1"/>
    </xf>
    <xf numFmtId="0" fontId="8" fillId="0" borderId="0" xfId="2" applyFont="1" applyAlignment="1">
      <alignment horizontal="left" indent="1"/>
    </xf>
    <xf numFmtId="164" fontId="3" fillId="0" borderId="0" xfId="1" applyNumberFormat="1" applyFont="1" applyFill="1" applyAlignment="1">
      <alignment horizontal="left" indent="1"/>
    </xf>
    <xf numFmtId="164" fontId="3" fillId="0" borderId="0" xfId="1" applyNumberFormat="1" applyFont="1" applyAlignment="1">
      <alignment horizontal="left" indent="1"/>
    </xf>
    <xf numFmtId="164" fontId="6" fillId="2" borderId="0" xfId="1" applyNumberFormat="1" applyFont="1" applyFill="1" applyBorder="1" applyAlignment="1">
      <alignment horizontal="left" wrapText="1"/>
    </xf>
    <xf numFmtId="0" fontId="6" fillId="3" borderId="0" xfId="0" applyFont="1" applyFill="1" applyAlignment="1"/>
    <xf numFmtId="164" fontId="2" fillId="3" borderId="0" xfId="1" applyNumberFormat="1" applyFont="1" applyFill="1"/>
    <xf numFmtId="0" fontId="6" fillId="3" borderId="0" xfId="0" applyFont="1" applyFill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/>
    <xf numFmtId="164" fontId="6" fillId="0" borderId="4" xfId="1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left" indent="1"/>
    </xf>
    <xf numFmtId="0" fontId="9" fillId="0" borderId="4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4" borderId="0" xfId="0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only.christies.com/s/signature-cellars-new-york/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2"/>
  <sheetViews>
    <sheetView tabSelected="1" topLeftCell="G1" zoomScale="90" zoomScaleNormal="90" workbookViewId="0">
      <pane ySplit="2" topLeftCell="A3" activePane="bottomLeft" state="frozen"/>
      <selection pane="bottomLeft" activeCell="M2" sqref="M2:R2"/>
    </sheetView>
  </sheetViews>
  <sheetFormatPr defaultColWidth="10.7109375" defaultRowHeight="14.25" x14ac:dyDescent="0.2"/>
  <cols>
    <col min="1" max="1" width="11.7109375" style="1" customWidth="1"/>
    <col min="2" max="2" width="8.5703125" style="2" customWidth="1"/>
    <col min="3" max="3" width="10.85546875" style="2" customWidth="1"/>
    <col min="4" max="4" width="16.28515625" style="1" bestFit="1" customWidth="1"/>
    <col min="5" max="5" width="14.28515625" style="2" customWidth="1"/>
    <col min="6" max="6" width="73.85546875" style="1" customWidth="1"/>
    <col min="7" max="7" width="31.7109375" style="1" customWidth="1"/>
    <col min="8" max="8" width="9.42578125" style="2" customWidth="1"/>
    <col min="9" max="10" width="15.7109375" style="19" customWidth="1"/>
    <col min="11" max="11" width="15.7109375" style="20" customWidth="1"/>
    <col min="12" max="12" width="20.7109375" style="32" customWidth="1"/>
    <col min="13" max="13" width="8.5703125" style="1" bestFit="1" customWidth="1"/>
    <col min="14" max="14" width="22.7109375" style="1" customWidth="1"/>
    <col min="15" max="15" width="26.85546875" style="1" customWidth="1"/>
    <col min="16" max="16" width="23.42578125" style="1" bestFit="1" customWidth="1"/>
    <col min="17" max="17" width="15.42578125" style="1" customWidth="1"/>
    <col min="18" max="18" width="15.7109375" style="1" bestFit="1" customWidth="1"/>
    <col min="19" max="19" width="13.28515625" style="1" bestFit="1" customWidth="1"/>
    <col min="20" max="20" width="57.5703125" style="1" customWidth="1"/>
    <col min="21" max="174" width="10.7109375" style="1"/>
    <col min="175" max="175" width="7.42578125" style="1" customWidth="1"/>
    <col min="176" max="176" width="6.140625" style="1" customWidth="1"/>
    <col min="177" max="177" width="21" style="1" customWidth="1"/>
    <col min="178" max="189" width="0" style="1" hidden="1" customWidth="1"/>
    <col min="190" max="190" width="12.140625" style="1" customWidth="1"/>
    <col min="191" max="191" width="21.28515625" style="1" customWidth="1"/>
    <col min="192" max="192" width="9.5703125" style="1" customWidth="1"/>
    <col min="193" max="193" width="39.140625" style="1" customWidth="1"/>
    <col min="194" max="194" width="40.85546875" style="1" customWidth="1"/>
    <col min="195" max="195" width="8.140625" style="1" customWidth="1"/>
    <col min="196" max="236" width="0" style="1" hidden="1" customWidth="1"/>
    <col min="237" max="237" width="15.140625" style="1" customWidth="1"/>
    <col min="238" max="238" width="16.5703125" style="1" customWidth="1"/>
    <col min="239" max="239" width="15.85546875" style="1" customWidth="1"/>
    <col min="240" max="240" width="18.7109375" style="1" customWidth="1"/>
    <col min="241" max="245" width="0" style="1" hidden="1" customWidth="1"/>
    <col min="246" max="246" width="19.28515625" style="1" customWidth="1"/>
    <col min="247" max="250" width="0" style="1" hidden="1" customWidth="1"/>
    <col min="251" max="251" width="24.140625" style="1" customWidth="1"/>
    <col min="252" max="253" width="10.7109375" style="1" customWidth="1"/>
    <col min="254" max="254" width="8.5703125" style="1" customWidth="1"/>
    <col min="255" max="255" width="30.7109375" style="1" customWidth="1"/>
    <col min="256" max="256" width="21.7109375" style="1" customWidth="1"/>
    <col min="257" max="262" width="0" style="1" hidden="1" customWidth="1"/>
    <col min="263" max="430" width="10.7109375" style="1"/>
    <col min="431" max="431" width="7.42578125" style="1" customWidth="1"/>
    <col min="432" max="432" width="6.140625" style="1" customWidth="1"/>
    <col min="433" max="433" width="21" style="1" customWidth="1"/>
    <col min="434" max="445" width="0" style="1" hidden="1" customWidth="1"/>
    <col min="446" max="446" width="12.140625" style="1" customWidth="1"/>
    <col min="447" max="447" width="21.28515625" style="1" customWidth="1"/>
    <col min="448" max="448" width="9.5703125" style="1" customWidth="1"/>
    <col min="449" max="449" width="39.140625" style="1" customWidth="1"/>
    <col min="450" max="450" width="40.85546875" style="1" customWidth="1"/>
    <col min="451" max="451" width="8.140625" style="1" customWidth="1"/>
    <col min="452" max="492" width="0" style="1" hidden="1" customWidth="1"/>
    <col min="493" max="493" width="15.140625" style="1" customWidth="1"/>
    <col min="494" max="494" width="16.5703125" style="1" customWidth="1"/>
    <col min="495" max="495" width="15.85546875" style="1" customWidth="1"/>
    <col min="496" max="496" width="18.7109375" style="1" customWidth="1"/>
    <col min="497" max="501" width="0" style="1" hidden="1" customWidth="1"/>
    <col min="502" max="502" width="19.28515625" style="1" customWidth="1"/>
    <col min="503" max="506" width="0" style="1" hidden="1" customWidth="1"/>
    <col min="507" max="507" width="24.140625" style="1" customWidth="1"/>
    <col min="508" max="509" width="10.7109375" style="1" customWidth="1"/>
    <col min="510" max="510" width="8.5703125" style="1" customWidth="1"/>
    <col min="511" max="511" width="30.7109375" style="1" customWidth="1"/>
    <col min="512" max="512" width="21.7109375" style="1" customWidth="1"/>
    <col min="513" max="518" width="0" style="1" hidden="1" customWidth="1"/>
    <col min="519" max="686" width="10.7109375" style="1"/>
    <col min="687" max="687" width="7.42578125" style="1" customWidth="1"/>
    <col min="688" max="688" width="6.140625" style="1" customWidth="1"/>
    <col min="689" max="689" width="21" style="1" customWidth="1"/>
    <col min="690" max="701" width="0" style="1" hidden="1" customWidth="1"/>
    <col min="702" max="702" width="12.140625" style="1" customWidth="1"/>
    <col min="703" max="703" width="21.28515625" style="1" customWidth="1"/>
    <col min="704" max="704" width="9.5703125" style="1" customWidth="1"/>
    <col min="705" max="705" width="39.140625" style="1" customWidth="1"/>
    <col min="706" max="706" width="40.85546875" style="1" customWidth="1"/>
    <col min="707" max="707" width="8.140625" style="1" customWidth="1"/>
    <col min="708" max="748" width="0" style="1" hidden="1" customWidth="1"/>
    <col min="749" max="749" width="15.140625" style="1" customWidth="1"/>
    <col min="750" max="750" width="16.5703125" style="1" customWidth="1"/>
    <col min="751" max="751" width="15.85546875" style="1" customWidth="1"/>
    <col min="752" max="752" width="18.7109375" style="1" customWidth="1"/>
    <col min="753" max="757" width="0" style="1" hidden="1" customWidth="1"/>
    <col min="758" max="758" width="19.28515625" style="1" customWidth="1"/>
    <col min="759" max="762" width="0" style="1" hidden="1" customWidth="1"/>
    <col min="763" max="763" width="24.140625" style="1" customWidth="1"/>
    <col min="764" max="765" width="10.7109375" style="1" customWidth="1"/>
    <col min="766" max="766" width="8.5703125" style="1" customWidth="1"/>
    <col min="767" max="767" width="30.7109375" style="1" customWidth="1"/>
    <col min="768" max="768" width="21.7109375" style="1" customWidth="1"/>
    <col min="769" max="774" width="0" style="1" hidden="1" customWidth="1"/>
    <col min="775" max="942" width="10.7109375" style="1"/>
    <col min="943" max="943" width="7.42578125" style="1" customWidth="1"/>
    <col min="944" max="944" width="6.140625" style="1" customWidth="1"/>
    <col min="945" max="945" width="21" style="1" customWidth="1"/>
    <col min="946" max="957" width="0" style="1" hidden="1" customWidth="1"/>
    <col min="958" max="958" width="12.140625" style="1" customWidth="1"/>
    <col min="959" max="959" width="21.28515625" style="1" customWidth="1"/>
    <col min="960" max="960" width="9.5703125" style="1" customWidth="1"/>
    <col min="961" max="961" width="39.140625" style="1" customWidth="1"/>
    <col min="962" max="962" width="40.85546875" style="1" customWidth="1"/>
    <col min="963" max="963" width="8.140625" style="1" customWidth="1"/>
    <col min="964" max="1004" width="0" style="1" hidden="1" customWidth="1"/>
    <col min="1005" max="1005" width="15.140625" style="1" customWidth="1"/>
    <col min="1006" max="1006" width="16.5703125" style="1" customWidth="1"/>
    <col min="1007" max="1007" width="15.85546875" style="1" customWidth="1"/>
    <col min="1008" max="1008" width="18.7109375" style="1" customWidth="1"/>
    <col min="1009" max="1013" width="0" style="1" hidden="1" customWidth="1"/>
    <col min="1014" max="1014" width="19.28515625" style="1" customWidth="1"/>
    <col min="1015" max="1018" width="0" style="1" hidden="1" customWidth="1"/>
    <col min="1019" max="1019" width="24.140625" style="1" customWidth="1"/>
    <col min="1020" max="1021" width="10.7109375" style="1" customWidth="1"/>
    <col min="1022" max="1022" width="8.5703125" style="1" customWidth="1"/>
    <col min="1023" max="1023" width="30.7109375" style="1" customWidth="1"/>
    <col min="1024" max="1024" width="21.7109375" style="1" customWidth="1"/>
    <col min="1025" max="1030" width="0" style="1" hidden="1" customWidth="1"/>
    <col min="1031" max="1198" width="10.7109375" style="1"/>
    <col min="1199" max="1199" width="7.42578125" style="1" customWidth="1"/>
    <col min="1200" max="1200" width="6.140625" style="1" customWidth="1"/>
    <col min="1201" max="1201" width="21" style="1" customWidth="1"/>
    <col min="1202" max="1213" width="0" style="1" hidden="1" customWidth="1"/>
    <col min="1214" max="1214" width="12.140625" style="1" customWidth="1"/>
    <col min="1215" max="1215" width="21.28515625" style="1" customWidth="1"/>
    <col min="1216" max="1216" width="9.5703125" style="1" customWidth="1"/>
    <col min="1217" max="1217" width="39.140625" style="1" customWidth="1"/>
    <col min="1218" max="1218" width="40.85546875" style="1" customWidth="1"/>
    <col min="1219" max="1219" width="8.140625" style="1" customWidth="1"/>
    <col min="1220" max="1260" width="0" style="1" hidden="1" customWidth="1"/>
    <col min="1261" max="1261" width="15.140625" style="1" customWidth="1"/>
    <col min="1262" max="1262" width="16.5703125" style="1" customWidth="1"/>
    <col min="1263" max="1263" width="15.85546875" style="1" customWidth="1"/>
    <col min="1264" max="1264" width="18.7109375" style="1" customWidth="1"/>
    <col min="1265" max="1269" width="0" style="1" hidden="1" customWidth="1"/>
    <col min="1270" max="1270" width="19.28515625" style="1" customWidth="1"/>
    <col min="1271" max="1274" width="0" style="1" hidden="1" customWidth="1"/>
    <col min="1275" max="1275" width="24.140625" style="1" customWidth="1"/>
    <col min="1276" max="1277" width="10.7109375" style="1" customWidth="1"/>
    <col min="1278" max="1278" width="8.5703125" style="1" customWidth="1"/>
    <col min="1279" max="1279" width="30.7109375" style="1" customWidth="1"/>
    <col min="1280" max="1280" width="21.7109375" style="1" customWidth="1"/>
    <col min="1281" max="1286" width="0" style="1" hidden="1" customWidth="1"/>
    <col min="1287" max="1454" width="10.7109375" style="1"/>
    <col min="1455" max="1455" width="7.42578125" style="1" customWidth="1"/>
    <col min="1456" max="1456" width="6.140625" style="1" customWidth="1"/>
    <col min="1457" max="1457" width="21" style="1" customWidth="1"/>
    <col min="1458" max="1469" width="0" style="1" hidden="1" customWidth="1"/>
    <col min="1470" max="1470" width="12.140625" style="1" customWidth="1"/>
    <col min="1471" max="1471" width="21.28515625" style="1" customWidth="1"/>
    <col min="1472" max="1472" width="9.5703125" style="1" customWidth="1"/>
    <col min="1473" max="1473" width="39.140625" style="1" customWidth="1"/>
    <col min="1474" max="1474" width="40.85546875" style="1" customWidth="1"/>
    <col min="1475" max="1475" width="8.140625" style="1" customWidth="1"/>
    <col min="1476" max="1516" width="0" style="1" hidden="1" customWidth="1"/>
    <col min="1517" max="1517" width="15.140625" style="1" customWidth="1"/>
    <col min="1518" max="1518" width="16.5703125" style="1" customWidth="1"/>
    <col min="1519" max="1519" width="15.85546875" style="1" customWidth="1"/>
    <col min="1520" max="1520" width="18.7109375" style="1" customWidth="1"/>
    <col min="1521" max="1525" width="0" style="1" hidden="1" customWidth="1"/>
    <col min="1526" max="1526" width="19.28515625" style="1" customWidth="1"/>
    <col min="1527" max="1530" width="0" style="1" hidden="1" customWidth="1"/>
    <col min="1531" max="1531" width="24.140625" style="1" customWidth="1"/>
    <col min="1532" max="1533" width="10.7109375" style="1" customWidth="1"/>
    <col min="1534" max="1534" width="8.5703125" style="1" customWidth="1"/>
    <col min="1535" max="1535" width="30.7109375" style="1" customWidth="1"/>
    <col min="1536" max="1536" width="21.7109375" style="1" customWidth="1"/>
    <col min="1537" max="1542" width="0" style="1" hidden="1" customWidth="1"/>
    <col min="1543" max="1710" width="10.7109375" style="1"/>
    <col min="1711" max="1711" width="7.42578125" style="1" customWidth="1"/>
    <col min="1712" max="1712" width="6.140625" style="1" customWidth="1"/>
    <col min="1713" max="1713" width="21" style="1" customWidth="1"/>
    <col min="1714" max="1725" width="0" style="1" hidden="1" customWidth="1"/>
    <col min="1726" max="1726" width="12.140625" style="1" customWidth="1"/>
    <col min="1727" max="1727" width="21.28515625" style="1" customWidth="1"/>
    <col min="1728" max="1728" width="9.5703125" style="1" customWidth="1"/>
    <col min="1729" max="1729" width="39.140625" style="1" customWidth="1"/>
    <col min="1730" max="1730" width="40.85546875" style="1" customWidth="1"/>
    <col min="1731" max="1731" width="8.140625" style="1" customWidth="1"/>
    <col min="1732" max="1772" width="0" style="1" hidden="1" customWidth="1"/>
    <col min="1773" max="1773" width="15.140625" style="1" customWidth="1"/>
    <col min="1774" max="1774" width="16.5703125" style="1" customWidth="1"/>
    <col min="1775" max="1775" width="15.85546875" style="1" customWidth="1"/>
    <col min="1776" max="1776" width="18.7109375" style="1" customWidth="1"/>
    <col min="1777" max="1781" width="0" style="1" hidden="1" customWidth="1"/>
    <col min="1782" max="1782" width="19.28515625" style="1" customWidth="1"/>
    <col min="1783" max="1786" width="0" style="1" hidden="1" customWidth="1"/>
    <col min="1787" max="1787" width="24.140625" style="1" customWidth="1"/>
    <col min="1788" max="1789" width="10.7109375" style="1" customWidth="1"/>
    <col min="1790" max="1790" width="8.5703125" style="1" customWidth="1"/>
    <col min="1791" max="1791" width="30.7109375" style="1" customWidth="1"/>
    <col min="1792" max="1792" width="21.7109375" style="1" customWidth="1"/>
    <col min="1793" max="1798" width="0" style="1" hidden="1" customWidth="1"/>
    <col min="1799" max="1966" width="10.7109375" style="1"/>
    <col min="1967" max="1967" width="7.42578125" style="1" customWidth="1"/>
    <col min="1968" max="1968" width="6.140625" style="1" customWidth="1"/>
    <col min="1969" max="1969" width="21" style="1" customWidth="1"/>
    <col min="1970" max="1981" width="0" style="1" hidden="1" customWidth="1"/>
    <col min="1982" max="1982" width="12.140625" style="1" customWidth="1"/>
    <col min="1983" max="1983" width="21.28515625" style="1" customWidth="1"/>
    <col min="1984" max="1984" width="9.5703125" style="1" customWidth="1"/>
    <col min="1985" max="1985" width="39.140625" style="1" customWidth="1"/>
    <col min="1986" max="1986" width="40.85546875" style="1" customWidth="1"/>
    <col min="1987" max="1987" width="8.140625" style="1" customWidth="1"/>
    <col min="1988" max="2028" width="0" style="1" hidden="1" customWidth="1"/>
    <col min="2029" max="2029" width="15.140625" style="1" customWidth="1"/>
    <col min="2030" max="2030" width="16.5703125" style="1" customWidth="1"/>
    <col min="2031" max="2031" width="15.85546875" style="1" customWidth="1"/>
    <col min="2032" max="2032" width="18.7109375" style="1" customWidth="1"/>
    <col min="2033" max="2037" width="0" style="1" hidden="1" customWidth="1"/>
    <col min="2038" max="2038" width="19.28515625" style="1" customWidth="1"/>
    <col min="2039" max="2042" width="0" style="1" hidden="1" customWidth="1"/>
    <col min="2043" max="2043" width="24.140625" style="1" customWidth="1"/>
    <col min="2044" max="2045" width="10.7109375" style="1" customWidth="1"/>
    <col min="2046" max="2046" width="8.5703125" style="1" customWidth="1"/>
    <col min="2047" max="2047" width="30.7109375" style="1" customWidth="1"/>
    <col min="2048" max="2048" width="21.7109375" style="1" customWidth="1"/>
    <col min="2049" max="2054" width="0" style="1" hidden="1" customWidth="1"/>
    <col min="2055" max="2222" width="10.7109375" style="1"/>
    <col min="2223" max="2223" width="7.42578125" style="1" customWidth="1"/>
    <col min="2224" max="2224" width="6.140625" style="1" customWidth="1"/>
    <col min="2225" max="2225" width="21" style="1" customWidth="1"/>
    <col min="2226" max="2237" width="0" style="1" hidden="1" customWidth="1"/>
    <col min="2238" max="2238" width="12.140625" style="1" customWidth="1"/>
    <col min="2239" max="2239" width="21.28515625" style="1" customWidth="1"/>
    <col min="2240" max="2240" width="9.5703125" style="1" customWidth="1"/>
    <col min="2241" max="2241" width="39.140625" style="1" customWidth="1"/>
    <col min="2242" max="2242" width="40.85546875" style="1" customWidth="1"/>
    <col min="2243" max="2243" width="8.140625" style="1" customWidth="1"/>
    <col min="2244" max="2284" width="0" style="1" hidden="1" customWidth="1"/>
    <col min="2285" max="2285" width="15.140625" style="1" customWidth="1"/>
    <col min="2286" max="2286" width="16.5703125" style="1" customWidth="1"/>
    <col min="2287" max="2287" width="15.85546875" style="1" customWidth="1"/>
    <col min="2288" max="2288" width="18.7109375" style="1" customWidth="1"/>
    <col min="2289" max="2293" width="0" style="1" hidden="1" customWidth="1"/>
    <col min="2294" max="2294" width="19.28515625" style="1" customWidth="1"/>
    <col min="2295" max="2298" width="0" style="1" hidden="1" customWidth="1"/>
    <col min="2299" max="2299" width="24.140625" style="1" customWidth="1"/>
    <col min="2300" max="2301" width="10.7109375" style="1" customWidth="1"/>
    <col min="2302" max="2302" width="8.5703125" style="1" customWidth="1"/>
    <col min="2303" max="2303" width="30.7109375" style="1" customWidth="1"/>
    <col min="2304" max="2304" width="21.7109375" style="1" customWidth="1"/>
    <col min="2305" max="2310" width="0" style="1" hidden="1" customWidth="1"/>
    <col min="2311" max="2478" width="10.7109375" style="1"/>
    <col min="2479" max="2479" width="7.42578125" style="1" customWidth="1"/>
    <col min="2480" max="2480" width="6.140625" style="1" customWidth="1"/>
    <col min="2481" max="2481" width="21" style="1" customWidth="1"/>
    <col min="2482" max="2493" width="0" style="1" hidden="1" customWidth="1"/>
    <col min="2494" max="2494" width="12.140625" style="1" customWidth="1"/>
    <col min="2495" max="2495" width="21.28515625" style="1" customWidth="1"/>
    <col min="2496" max="2496" width="9.5703125" style="1" customWidth="1"/>
    <col min="2497" max="2497" width="39.140625" style="1" customWidth="1"/>
    <col min="2498" max="2498" width="40.85546875" style="1" customWidth="1"/>
    <col min="2499" max="2499" width="8.140625" style="1" customWidth="1"/>
    <col min="2500" max="2540" width="0" style="1" hidden="1" customWidth="1"/>
    <col min="2541" max="2541" width="15.140625" style="1" customWidth="1"/>
    <col min="2542" max="2542" width="16.5703125" style="1" customWidth="1"/>
    <col min="2543" max="2543" width="15.85546875" style="1" customWidth="1"/>
    <col min="2544" max="2544" width="18.7109375" style="1" customWidth="1"/>
    <col min="2545" max="2549" width="0" style="1" hidden="1" customWidth="1"/>
    <col min="2550" max="2550" width="19.28515625" style="1" customWidth="1"/>
    <col min="2551" max="2554" width="0" style="1" hidden="1" customWidth="1"/>
    <col min="2555" max="2555" width="24.140625" style="1" customWidth="1"/>
    <col min="2556" max="2557" width="10.7109375" style="1" customWidth="1"/>
    <col min="2558" max="2558" width="8.5703125" style="1" customWidth="1"/>
    <col min="2559" max="2559" width="30.7109375" style="1" customWidth="1"/>
    <col min="2560" max="2560" width="21.7109375" style="1" customWidth="1"/>
    <col min="2561" max="2566" width="0" style="1" hidden="1" customWidth="1"/>
    <col min="2567" max="2734" width="10.7109375" style="1"/>
    <col min="2735" max="2735" width="7.42578125" style="1" customWidth="1"/>
    <col min="2736" max="2736" width="6.140625" style="1" customWidth="1"/>
    <col min="2737" max="2737" width="21" style="1" customWidth="1"/>
    <col min="2738" max="2749" width="0" style="1" hidden="1" customWidth="1"/>
    <col min="2750" max="2750" width="12.140625" style="1" customWidth="1"/>
    <col min="2751" max="2751" width="21.28515625" style="1" customWidth="1"/>
    <col min="2752" max="2752" width="9.5703125" style="1" customWidth="1"/>
    <col min="2753" max="2753" width="39.140625" style="1" customWidth="1"/>
    <col min="2754" max="2754" width="40.85546875" style="1" customWidth="1"/>
    <col min="2755" max="2755" width="8.140625" style="1" customWidth="1"/>
    <col min="2756" max="2796" width="0" style="1" hidden="1" customWidth="1"/>
    <col min="2797" max="2797" width="15.140625" style="1" customWidth="1"/>
    <col min="2798" max="2798" width="16.5703125" style="1" customWidth="1"/>
    <col min="2799" max="2799" width="15.85546875" style="1" customWidth="1"/>
    <col min="2800" max="2800" width="18.7109375" style="1" customWidth="1"/>
    <col min="2801" max="2805" width="0" style="1" hidden="1" customWidth="1"/>
    <col min="2806" max="2806" width="19.28515625" style="1" customWidth="1"/>
    <col min="2807" max="2810" width="0" style="1" hidden="1" customWidth="1"/>
    <col min="2811" max="2811" width="24.140625" style="1" customWidth="1"/>
    <col min="2812" max="2813" width="10.7109375" style="1" customWidth="1"/>
    <col min="2814" max="2814" width="8.5703125" style="1" customWidth="1"/>
    <col min="2815" max="2815" width="30.7109375" style="1" customWidth="1"/>
    <col min="2816" max="2816" width="21.7109375" style="1" customWidth="1"/>
    <col min="2817" max="2822" width="0" style="1" hidden="1" customWidth="1"/>
    <col min="2823" max="2990" width="10.7109375" style="1"/>
    <col min="2991" max="2991" width="7.42578125" style="1" customWidth="1"/>
    <col min="2992" max="2992" width="6.140625" style="1" customWidth="1"/>
    <col min="2993" max="2993" width="21" style="1" customWidth="1"/>
    <col min="2994" max="3005" width="0" style="1" hidden="1" customWidth="1"/>
    <col min="3006" max="3006" width="12.140625" style="1" customWidth="1"/>
    <col min="3007" max="3007" width="21.28515625" style="1" customWidth="1"/>
    <col min="3008" max="3008" width="9.5703125" style="1" customWidth="1"/>
    <col min="3009" max="3009" width="39.140625" style="1" customWidth="1"/>
    <col min="3010" max="3010" width="40.85546875" style="1" customWidth="1"/>
    <col min="3011" max="3011" width="8.140625" style="1" customWidth="1"/>
    <col min="3012" max="3052" width="0" style="1" hidden="1" customWidth="1"/>
    <col min="3053" max="3053" width="15.140625" style="1" customWidth="1"/>
    <col min="3054" max="3054" width="16.5703125" style="1" customWidth="1"/>
    <col min="3055" max="3055" width="15.85546875" style="1" customWidth="1"/>
    <col min="3056" max="3056" width="18.7109375" style="1" customWidth="1"/>
    <col min="3057" max="3061" width="0" style="1" hidden="1" customWidth="1"/>
    <col min="3062" max="3062" width="19.28515625" style="1" customWidth="1"/>
    <col min="3063" max="3066" width="0" style="1" hidden="1" customWidth="1"/>
    <col min="3067" max="3067" width="24.140625" style="1" customWidth="1"/>
    <col min="3068" max="3069" width="10.7109375" style="1" customWidth="1"/>
    <col min="3070" max="3070" width="8.5703125" style="1" customWidth="1"/>
    <col min="3071" max="3071" width="30.7109375" style="1" customWidth="1"/>
    <col min="3072" max="3072" width="21.7109375" style="1" customWidth="1"/>
    <col min="3073" max="3078" width="0" style="1" hidden="1" customWidth="1"/>
    <col min="3079" max="3246" width="10.7109375" style="1"/>
    <col min="3247" max="3247" width="7.42578125" style="1" customWidth="1"/>
    <col min="3248" max="3248" width="6.140625" style="1" customWidth="1"/>
    <col min="3249" max="3249" width="21" style="1" customWidth="1"/>
    <col min="3250" max="3261" width="0" style="1" hidden="1" customWidth="1"/>
    <col min="3262" max="3262" width="12.140625" style="1" customWidth="1"/>
    <col min="3263" max="3263" width="21.28515625" style="1" customWidth="1"/>
    <col min="3264" max="3264" width="9.5703125" style="1" customWidth="1"/>
    <col min="3265" max="3265" width="39.140625" style="1" customWidth="1"/>
    <col min="3266" max="3266" width="40.85546875" style="1" customWidth="1"/>
    <col min="3267" max="3267" width="8.140625" style="1" customWidth="1"/>
    <col min="3268" max="3308" width="0" style="1" hidden="1" customWidth="1"/>
    <col min="3309" max="3309" width="15.140625" style="1" customWidth="1"/>
    <col min="3310" max="3310" width="16.5703125" style="1" customWidth="1"/>
    <col min="3311" max="3311" width="15.85546875" style="1" customWidth="1"/>
    <col min="3312" max="3312" width="18.7109375" style="1" customWidth="1"/>
    <col min="3313" max="3317" width="0" style="1" hidden="1" customWidth="1"/>
    <col min="3318" max="3318" width="19.28515625" style="1" customWidth="1"/>
    <col min="3319" max="3322" width="0" style="1" hidden="1" customWidth="1"/>
    <col min="3323" max="3323" width="24.140625" style="1" customWidth="1"/>
    <col min="3324" max="3325" width="10.7109375" style="1" customWidth="1"/>
    <col min="3326" max="3326" width="8.5703125" style="1" customWidth="1"/>
    <col min="3327" max="3327" width="30.7109375" style="1" customWidth="1"/>
    <col min="3328" max="3328" width="21.7109375" style="1" customWidth="1"/>
    <col min="3329" max="3334" width="0" style="1" hidden="1" customWidth="1"/>
    <col min="3335" max="3502" width="10.7109375" style="1"/>
    <col min="3503" max="3503" width="7.42578125" style="1" customWidth="1"/>
    <col min="3504" max="3504" width="6.140625" style="1" customWidth="1"/>
    <col min="3505" max="3505" width="21" style="1" customWidth="1"/>
    <col min="3506" max="3517" width="0" style="1" hidden="1" customWidth="1"/>
    <col min="3518" max="3518" width="12.140625" style="1" customWidth="1"/>
    <col min="3519" max="3519" width="21.28515625" style="1" customWidth="1"/>
    <col min="3520" max="3520" width="9.5703125" style="1" customWidth="1"/>
    <col min="3521" max="3521" width="39.140625" style="1" customWidth="1"/>
    <col min="3522" max="3522" width="40.85546875" style="1" customWidth="1"/>
    <col min="3523" max="3523" width="8.140625" style="1" customWidth="1"/>
    <col min="3524" max="3564" width="0" style="1" hidden="1" customWidth="1"/>
    <col min="3565" max="3565" width="15.140625" style="1" customWidth="1"/>
    <col min="3566" max="3566" width="16.5703125" style="1" customWidth="1"/>
    <col min="3567" max="3567" width="15.85546875" style="1" customWidth="1"/>
    <col min="3568" max="3568" width="18.7109375" style="1" customWidth="1"/>
    <col min="3569" max="3573" width="0" style="1" hidden="1" customWidth="1"/>
    <col min="3574" max="3574" width="19.28515625" style="1" customWidth="1"/>
    <col min="3575" max="3578" width="0" style="1" hidden="1" customWidth="1"/>
    <col min="3579" max="3579" width="24.140625" style="1" customWidth="1"/>
    <col min="3580" max="3581" width="10.7109375" style="1" customWidth="1"/>
    <col min="3582" max="3582" width="8.5703125" style="1" customWidth="1"/>
    <col min="3583" max="3583" width="30.7109375" style="1" customWidth="1"/>
    <col min="3584" max="3584" width="21.7109375" style="1" customWidth="1"/>
    <col min="3585" max="3590" width="0" style="1" hidden="1" customWidth="1"/>
    <col min="3591" max="3758" width="10.7109375" style="1"/>
    <col min="3759" max="3759" width="7.42578125" style="1" customWidth="1"/>
    <col min="3760" max="3760" width="6.140625" style="1" customWidth="1"/>
    <col min="3761" max="3761" width="21" style="1" customWidth="1"/>
    <col min="3762" max="3773" width="0" style="1" hidden="1" customWidth="1"/>
    <col min="3774" max="3774" width="12.140625" style="1" customWidth="1"/>
    <col min="3775" max="3775" width="21.28515625" style="1" customWidth="1"/>
    <col min="3776" max="3776" width="9.5703125" style="1" customWidth="1"/>
    <col min="3777" max="3777" width="39.140625" style="1" customWidth="1"/>
    <col min="3778" max="3778" width="40.85546875" style="1" customWidth="1"/>
    <col min="3779" max="3779" width="8.140625" style="1" customWidth="1"/>
    <col min="3780" max="3820" width="0" style="1" hidden="1" customWidth="1"/>
    <col min="3821" max="3821" width="15.140625" style="1" customWidth="1"/>
    <col min="3822" max="3822" width="16.5703125" style="1" customWidth="1"/>
    <col min="3823" max="3823" width="15.85546875" style="1" customWidth="1"/>
    <col min="3824" max="3824" width="18.7109375" style="1" customWidth="1"/>
    <col min="3825" max="3829" width="0" style="1" hidden="1" customWidth="1"/>
    <col min="3830" max="3830" width="19.28515625" style="1" customWidth="1"/>
    <col min="3831" max="3834" width="0" style="1" hidden="1" customWidth="1"/>
    <col min="3835" max="3835" width="24.140625" style="1" customWidth="1"/>
    <col min="3836" max="3837" width="10.7109375" style="1" customWidth="1"/>
    <col min="3838" max="3838" width="8.5703125" style="1" customWidth="1"/>
    <col min="3839" max="3839" width="30.7109375" style="1" customWidth="1"/>
    <col min="3840" max="3840" width="21.7109375" style="1" customWidth="1"/>
    <col min="3841" max="3846" width="0" style="1" hidden="1" customWidth="1"/>
    <col min="3847" max="4014" width="10.7109375" style="1"/>
    <col min="4015" max="4015" width="7.42578125" style="1" customWidth="1"/>
    <col min="4016" max="4016" width="6.140625" style="1" customWidth="1"/>
    <col min="4017" max="4017" width="21" style="1" customWidth="1"/>
    <col min="4018" max="4029" width="0" style="1" hidden="1" customWidth="1"/>
    <col min="4030" max="4030" width="12.140625" style="1" customWidth="1"/>
    <col min="4031" max="4031" width="21.28515625" style="1" customWidth="1"/>
    <col min="4032" max="4032" width="9.5703125" style="1" customWidth="1"/>
    <col min="4033" max="4033" width="39.140625" style="1" customWidth="1"/>
    <col min="4034" max="4034" width="40.85546875" style="1" customWidth="1"/>
    <col min="4035" max="4035" width="8.140625" style="1" customWidth="1"/>
    <col min="4036" max="4076" width="0" style="1" hidden="1" customWidth="1"/>
    <col min="4077" max="4077" width="15.140625" style="1" customWidth="1"/>
    <col min="4078" max="4078" width="16.5703125" style="1" customWidth="1"/>
    <col min="4079" max="4079" width="15.85546875" style="1" customWidth="1"/>
    <col min="4080" max="4080" width="18.7109375" style="1" customWidth="1"/>
    <col min="4081" max="4085" width="0" style="1" hidden="1" customWidth="1"/>
    <col min="4086" max="4086" width="19.28515625" style="1" customWidth="1"/>
    <col min="4087" max="4090" width="0" style="1" hidden="1" customWidth="1"/>
    <col min="4091" max="4091" width="24.140625" style="1" customWidth="1"/>
    <col min="4092" max="4093" width="10.7109375" style="1" customWidth="1"/>
    <col min="4094" max="4094" width="8.5703125" style="1" customWidth="1"/>
    <col min="4095" max="4095" width="30.7109375" style="1" customWidth="1"/>
    <col min="4096" max="4096" width="21.7109375" style="1" customWidth="1"/>
    <col min="4097" max="4102" width="0" style="1" hidden="1" customWidth="1"/>
    <col min="4103" max="4270" width="10.7109375" style="1"/>
    <col min="4271" max="4271" width="7.42578125" style="1" customWidth="1"/>
    <col min="4272" max="4272" width="6.140625" style="1" customWidth="1"/>
    <col min="4273" max="4273" width="21" style="1" customWidth="1"/>
    <col min="4274" max="4285" width="0" style="1" hidden="1" customWidth="1"/>
    <col min="4286" max="4286" width="12.140625" style="1" customWidth="1"/>
    <col min="4287" max="4287" width="21.28515625" style="1" customWidth="1"/>
    <col min="4288" max="4288" width="9.5703125" style="1" customWidth="1"/>
    <col min="4289" max="4289" width="39.140625" style="1" customWidth="1"/>
    <col min="4290" max="4290" width="40.85546875" style="1" customWidth="1"/>
    <col min="4291" max="4291" width="8.140625" style="1" customWidth="1"/>
    <col min="4292" max="4332" width="0" style="1" hidden="1" customWidth="1"/>
    <col min="4333" max="4333" width="15.140625" style="1" customWidth="1"/>
    <col min="4334" max="4334" width="16.5703125" style="1" customWidth="1"/>
    <col min="4335" max="4335" width="15.85546875" style="1" customWidth="1"/>
    <col min="4336" max="4336" width="18.7109375" style="1" customWidth="1"/>
    <col min="4337" max="4341" width="0" style="1" hidden="1" customWidth="1"/>
    <col min="4342" max="4342" width="19.28515625" style="1" customWidth="1"/>
    <col min="4343" max="4346" width="0" style="1" hidden="1" customWidth="1"/>
    <col min="4347" max="4347" width="24.140625" style="1" customWidth="1"/>
    <col min="4348" max="4349" width="10.7109375" style="1" customWidth="1"/>
    <col min="4350" max="4350" width="8.5703125" style="1" customWidth="1"/>
    <col min="4351" max="4351" width="30.7109375" style="1" customWidth="1"/>
    <col min="4352" max="4352" width="21.7109375" style="1" customWidth="1"/>
    <col min="4353" max="4358" width="0" style="1" hidden="1" customWidth="1"/>
    <col min="4359" max="4526" width="10.7109375" style="1"/>
    <col min="4527" max="4527" width="7.42578125" style="1" customWidth="1"/>
    <col min="4528" max="4528" width="6.140625" style="1" customWidth="1"/>
    <col min="4529" max="4529" width="21" style="1" customWidth="1"/>
    <col min="4530" max="4541" width="0" style="1" hidden="1" customWidth="1"/>
    <col min="4542" max="4542" width="12.140625" style="1" customWidth="1"/>
    <col min="4543" max="4543" width="21.28515625" style="1" customWidth="1"/>
    <col min="4544" max="4544" width="9.5703125" style="1" customWidth="1"/>
    <col min="4545" max="4545" width="39.140625" style="1" customWidth="1"/>
    <col min="4546" max="4546" width="40.85546875" style="1" customWidth="1"/>
    <col min="4547" max="4547" width="8.140625" style="1" customWidth="1"/>
    <col min="4548" max="4588" width="0" style="1" hidden="1" customWidth="1"/>
    <col min="4589" max="4589" width="15.140625" style="1" customWidth="1"/>
    <col min="4590" max="4590" width="16.5703125" style="1" customWidth="1"/>
    <col min="4591" max="4591" width="15.85546875" style="1" customWidth="1"/>
    <col min="4592" max="4592" width="18.7109375" style="1" customWidth="1"/>
    <col min="4593" max="4597" width="0" style="1" hidden="1" customWidth="1"/>
    <col min="4598" max="4598" width="19.28515625" style="1" customWidth="1"/>
    <col min="4599" max="4602" width="0" style="1" hidden="1" customWidth="1"/>
    <col min="4603" max="4603" width="24.140625" style="1" customWidth="1"/>
    <col min="4604" max="4605" width="10.7109375" style="1" customWidth="1"/>
    <col min="4606" max="4606" width="8.5703125" style="1" customWidth="1"/>
    <col min="4607" max="4607" width="30.7109375" style="1" customWidth="1"/>
    <col min="4608" max="4608" width="21.7109375" style="1" customWidth="1"/>
    <col min="4609" max="4614" width="0" style="1" hidden="1" customWidth="1"/>
    <col min="4615" max="4782" width="10.7109375" style="1"/>
    <col min="4783" max="4783" width="7.42578125" style="1" customWidth="1"/>
    <col min="4784" max="4784" width="6.140625" style="1" customWidth="1"/>
    <col min="4785" max="4785" width="21" style="1" customWidth="1"/>
    <col min="4786" max="4797" width="0" style="1" hidden="1" customWidth="1"/>
    <col min="4798" max="4798" width="12.140625" style="1" customWidth="1"/>
    <col min="4799" max="4799" width="21.28515625" style="1" customWidth="1"/>
    <col min="4800" max="4800" width="9.5703125" style="1" customWidth="1"/>
    <col min="4801" max="4801" width="39.140625" style="1" customWidth="1"/>
    <col min="4802" max="4802" width="40.85546875" style="1" customWidth="1"/>
    <col min="4803" max="4803" width="8.140625" style="1" customWidth="1"/>
    <col min="4804" max="4844" width="0" style="1" hidden="1" customWidth="1"/>
    <col min="4845" max="4845" width="15.140625" style="1" customWidth="1"/>
    <col min="4846" max="4846" width="16.5703125" style="1" customWidth="1"/>
    <col min="4847" max="4847" width="15.85546875" style="1" customWidth="1"/>
    <col min="4848" max="4848" width="18.7109375" style="1" customWidth="1"/>
    <col min="4849" max="4853" width="0" style="1" hidden="1" customWidth="1"/>
    <col min="4854" max="4854" width="19.28515625" style="1" customWidth="1"/>
    <col min="4855" max="4858" width="0" style="1" hidden="1" customWidth="1"/>
    <col min="4859" max="4859" width="24.140625" style="1" customWidth="1"/>
    <col min="4860" max="4861" width="10.7109375" style="1" customWidth="1"/>
    <col min="4862" max="4862" width="8.5703125" style="1" customWidth="1"/>
    <col min="4863" max="4863" width="30.7109375" style="1" customWidth="1"/>
    <col min="4864" max="4864" width="21.7109375" style="1" customWidth="1"/>
    <col min="4865" max="4870" width="0" style="1" hidden="1" customWidth="1"/>
    <col min="4871" max="5038" width="10.7109375" style="1"/>
    <col min="5039" max="5039" width="7.42578125" style="1" customWidth="1"/>
    <col min="5040" max="5040" width="6.140625" style="1" customWidth="1"/>
    <col min="5041" max="5041" width="21" style="1" customWidth="1"/>
    <col min="5042" max="5053" width="0" style="1" hidden="1" customWidth="1"/>
    <col min="5054" max="5054" width="12.140625" style="1" customWidth="1"/>
    <col min="5055" max="5055" width="21.28515625" style="1" customWidth="1"/>
    <col min="5056" max="5056" width="9.5703125" style="1" customWidth="1"/>
    <col min="5057" max="5057" width="39.140625" style="1" customWidth="1"/>
    <col min="5058" max="5058" width="40.85546875" style="1" customWidth="1"/>
    <col min="5059" max="5059" width="8.140625" style="1" customWidth="1"/>
    <col min="5060" max="5100" width="0" style="1" hidden="1" customWidth="1"/>
    <col min="5101" max="5101" width="15.140625" style="1" customWidth="1"/>
    <col min="5102" max="5102" width="16.5703125" style="1" customWidth="1"/>
    <col min="5103" max="5103" width="15.85546875" style="1" customWidth="1"/>
    <col min="5104" max="5104" width="18.7109375" style="1" customWidth="1"/>
    <col min="5105" max="5109" width="0" style="1" hidden="1" customWidth="1"/>
    <col min="5110" max="5110" width="19.28515625" style="1" customWidth="1"/>
    <col min="5111" max="5114" width="0" style="1" hidden="1" customWidth="1"/>
    <col min="5115" max="5115" width="24.140625" style="1" customWidth="1"/>
    <col min="5116" max="5117" width="10.7109375" style="1" customWidth="1"/>
    <col min="5118" max="5118" width="8.5703125" style="1" customWidth="1"/>
    <col min="5119" max="5119" width="30.7109375" style="1" customWidth="1"/>
    <col min="5120" max="5120" width="21.7109375" style="1" customWidth="1"/>
    <col min="5121" max="5126" width="0" style="1" hidden="1" customWidth="1"/>
    <col min="5127" max="5294" width="10.7109375" style="1"/>
    <col min="5295" max="5295" width="7.42578125" style="1" customWidth="1"/>
    <col min="5296" max="5296" width="6.140625" style="1" customWidth="1"/>
    <col min="5297" max="5297" width="21" style="1" customWidth="1"/>
    <col min="5298" max="5309" width="0" style="1" hidden="1" customWidth="1"/>
    <col min="5310" max="5310" width="12.140625" style="1" customWidth="1"/>
    <col min="5311" max="5311" width="21.28515625" style="1" customWidth="1"/>
    <col min="5312" max="5312" width="9.5703125" style="1" customWidth="1"/>
    <col min="5313" max="5313" width="39.140625" style="1" customWidth="1"/>
    <col min="5314" max="5314" width="40.85546875" style="1" customWidth="1"/>
    <col min="5315" max="5315" width="8.140625" style="1" customWidth="1"/>
    <col min="5316" max="5356" width="0" style="1" hidden="1" customWidth="1"/>
    <col min="5357" max="5357" width="15.140625" style="1" customWidth="1"/>
    <col min="5358" max="5358" width="16.5703125" style="1" customWidth="1"/>
    <col min="5359" max="5359" width="15.85546875" style="1" customWidth="1"/>
    <col min="5360" max="5360" width="18.7109375" style="1" customWidth="1"/>
    <col min="5361" max="5365" width="0" style="1" hidden="1" customWidth="1"/>
    <col min="5366" max="5366" width="19.28515625" style="1" customWidth="1"/>
    <col min="5367" max="5370" width="0" style="1" hidden="1" customWidth="1"/>
    <col min="5371" max="5371" width="24.140625" style="1" customWidth="1"/>
    <col min="5372" max="5373" width="10.7109375" style="1" customWidth="1"/>
    <col min="5374" max="5374" width="8.5703125" style="1" customWidth="1"/>
    <col min="5375" max="5375" width="30.7109375" style="1" customWidth="1"/>
    <col min="5376" max="5376" width="21.7109375" style="1" customWidth="1"/>
    <col min="5377" max="5382" width="0" style="1" hidden="1" customWidth="1"/>
    <col min="5383" max="5550" width="10.7109375" style="1"/>
    <col min="5551" max="5551" width="7.42578125" style="1" customWidth="1"/>
    <col min="5552" max="5552" width="6.140625" style="1" customWidth="1"/>
    <col min="5553" max="5553" width="21" style="1" customWidth="1"/>
    <col min="5554" max="5565" width="0" style="1" hidden="1" customWidth="1"/>
    <col min="5566" max="5566" width="12.140625" style="1" customWidth="1"/>
    <col min="5567" max="5567" width="21.28515625" style="1" customWidth="1"/>
    <col min="5568" max="5568" width="9.5703125" style="1" customWidth="1"/>
    <col min="5569" max="5569" width="39.140625" style="1" customWidth="1"/>
    <col min="5570" max="5570" width="40.85546875" style="1" customWidth="1"/>
    <col min="5571" max="5571" width="8.140625" style="1" customWidth="1"/>
    <col min="5572" max="5612" width="0" style="1" hidden="1" customWidth="1"/>
    <col min="5613" max="5613" width="15.140625" style="1" customWidth="1"/>
    <col min="5614" max="5614" width="16.5703125" style="1" customWidth="1"/>
    <col min="5615" max="5615" width="15.85546875" style="1" customWidth="1"/>
    <col min="5616" max="5616" width="18.7109375" style="1" customWidth="1"/>
    <col min="5617" max="5621" width="0" style="1" hidden="1" customWidth="1"/>
    <col min="5622" max="5622" width="19.28515625" style="1" customWidth="1"/>
    <col min="5623" max="5626" width="0" style="1" hidden="1" customWidth="1"/>
    <col min="5627" max="5627" width="24.140625" style="1" customWidth="1"/>
    <col min="5628" max="5629" width="10.7109375" style="1" customWidth="1"/>
    <col min="5630" max="5630" width="8.5703125" style="1" customWidth="1"/>
    <col min="5631" max="5631" width="30.7109375" style="1" customWidth="1"/>
    <col min="5632" max="5632" width="21.7109375" style="1" customWidth="1"/>
    <col min="5633" max="5638" width="0" style="1" hidden="1" customWidth="1"/>
    <col min="5639" max="5806" width="10.7109375" style="1"/>
    <col min="5807" max="5807" width="7.42578125" style="1" customWidth="1"/>
    <col min="5808" max="5808" width="6.140625" style="1" customWidth="1"/>
    <col min="5809" max="5809" width="21" style="1" customWidth="1"/>
    <col min="5810" max="5821" width="0" style="1" hidden="1" customWidth="1"/>
    <col min="5822" max="5822" width="12.140625" style="1" customWidth="1"/>
    <col min="5823" max="5823" width="21.28515625" style="1" customWidth="1"/>
    <col min="5824" max="5824" width="9.5703125" style="1" customWidth="1"/>
    <col min="5825" max="5825" width="39.140625" style="1" customWidth="1"/>
    <col min="5826" max="5826" width="40.85546875" style="1" customWidth="1"/>
    <col min="5827" max="5827" width="8.140625" style="1" customWidth="1"/>
    <col min="5828" max="5868" width="0" style="1" hidden="1" customWidth="1"/>
    <col min="5869" max="5869" width="15.140625" style="1" customWidth="1"/>
    <col min="5870" max="5870" width="16.5703125" style="1" customWidth="1"/>
    <col min="5871" max="5871" width="15.85546875" style="1" customWidth="1"/>
    <col min="5872" max="5872" width="18.7109375" style="1" customWidth="1"/>
    <col min="5873" max="5877" width="0" style="1" hidden="1" customWidth="1"/>
    <col min="5878" max="5878" width="19.28515625" style="1" customWidth="1"/>
    <col min="5879" max="5882" width="0" style="1" hidden="1" customWidth="1"/>
    <col min="5883" max="5883" width="24.140625" style="1" customWidth="1"/>
    <col min="5884" max="5885" width="10.7109375" style="1" customWidth="1"/>
    <col min="5886" max="5886" width="8.5703125" style="1" customWidth="1"/>
    <col min="5887" max="5887" width="30.7109375" style="1" customWidth="1"/>
    <col min="5888" max="5888" width="21.7109375" style="1" customWidth="1"/>
    <col min="5889" max="5894" width="0" style="1" hidden="1" customWidth="1"/>
    <col min="5895" max="6062" width="10.7109375" style="1"/>
    <col min="6063" max="6063" width="7.42578125" style="1" customWidth="1"/>
    <col min="6064" max="6064" width="6.140625" style="1" customWidth="1"/>
    <col min="6065" max="6065" width="21" style="1" customWidth="1"/>
    <col min="6066" max="6077" width="0" style="1" hidden="1" customWidth="1"/>
    <col min="6078" max="6078" width="12.140625" style="1" customWidth="1"/>
    <col min="6079" max="6079" width="21.28515625" style="1" customWidth="1"/>
    <col min="6080" max="6080" width="9.5703125" style="1" customWidth="1"/>
    <col min="6081" max="6081" width="39.140625" style="1" customWidth="1"/>
    <col min="6082" max="6082" width="40.85546875" style="1" customWidth="1"/>
    <col min="6083" max="6083" width="8.140625" style="1" customWidth="1"/>
    <col min="6084" max="6124" width="0" style="1" hidden="1" customWidth="1"/>
    <col min="6125" max="6125" width="15.140625" style="1" customWidth="1"/>
    <col min="6126" max="6126" width="16.5703125" style="1" customWidth="1"/>
    <col min="6127" max="6127" width="15.85546875" style="1" customWidth="1"/>
    <col min="6128" max="6128" width="18.7109375" style="1" customWidth="1"/>
    <col min="6129" max="6133" width="0" style="1" hidden="1" customWidth="1"/>
    <col min="6134" max="6134" width="19.28515625" style="1" customWidth="1"/>
    <col min="6135" max="6138" width="0" style="1" hidden="1" customWidth="1"/>
    <col min="6139" max="6139" width="24.140625" style="1" customWidth="1"/>
    <col min="6140" max="6141" width="10.7109375" style="1" customWidth="1"/>
    <col min="6142" max="6142" width="8.5703125" style="1" customWidth="1"/>
    <col min="6143" max="6143" width="30.7109375" style="1" customWidth="1"/>
    <col min="6144" max="6144" width="21.7109375" style="1" customWidth="1"/>
    <col min="6145" max="6150" width="0" style="1" hidden="1" customWidth="1"/>
    <col min="6151" max="6318" width="10.7109375" style="1"/>
    <col min="6319" max="6319" width="7.42578125" style="1" customWidth="1"/>
    <col min="6320" max="6320" width="6.140625" style="1" customWidth="1"/>
    <col min="6321" max="6321" width="21" style="1" customWidth="1"/>
    <col min="6322" max="6333" width="0" style="1" hidden="1" customWidth="1"/>
    <col min="6334" max="6334" width="12.140625" style="1" customWidth="1"/>
    <col min="6335" max="6335" width="21.28515625" style="1" customWidth="1"/>
    <col min="6336" max="6336" width="9.5703125" style="1" customWidth="1"/>
    <col min="6337" max="6337" width="39.140625" style="1" customWidth="1"/>
    <col min="6338" max="6338" width="40.85546875" style="1" customWidth="1"/>
    <col min="6339" max="6339" width="8.140625" style="1" customWidth="1"/>
    <col min="6340" max="6380" width="0" style="1" hidden="1" customWidth="1"/>
    <col min="6381" max="6381" width="15.140625" style="1" customWidth="1"/>
    <col min="6382" max="6382" width="16.5703125" style="1" customWidth="1"/>
    <col min="6383" max="6383" width="15.85546875" style="1" customWidth="1"/>
    <col min="6384" max="6384" width="18.7109375" style="1" customWidth="1"/>
    <col min="6385" max="6389" width="0" style="1" hidden="1" customWidth="1"/>
    <col min="6390" max="6390" width="19.28515625" style="1" customWidth="1"/>
    <col min="6391" max="6394" width="0" style="1" hidden="1" customWidth="1"/>
    <col min="6395" max="6395" width="24.140625" style="1" customWidth="1"/>
    <col min="6396" max="6397" width="10.7109375" style="1" customWidth="1"/>
    <col min="6398" max="6398" width="8.5703125" style="1" customWidth="1"/>
    <col min="6399" max="6399" width="30.7109375" style="1" customWidth="1"/>
    <col min="6400" max="6400" width="21.7109375" style="1" customWidth="1"/>
    <col min="6401" max="6406" width="0" style="1" hidden="1" customWidth="1"/>
    <col min="6407" max="6574" width="10.7109375" style="1"/>
    <col min="6575" max="6575" width="7.42578125" style="1" customWidth="1"/>
    <col min="6576" max="6576" width="6.140625" style="1" customWidth="1"/>
    <col min="6577" max="6577" width="21" style="1" customWidth="1"/>
    <col min="6578" max="6589" width="0" style="1" hidden="1" customWidth="1"/>
    <col min="6590" max="6590" width="12.140625" style="1" customWidth="1"/>
    <col min="6591" max="6591" width="21.28515625" style="1" customWidth="1"/>
    <col min="6592" max="6592" width="9.5703125" style="1" customWidth="1"/>
    <col min="6593" max="6593" width="39.140625" style="1" customWidth="1"/>
    <col min="6594" max="6594" width="40.85546875" style="1" customWidth="1"/>
    <col min="6595" max="6595" width="8.140625" style="1" customWidth="1"/>
    <col min="6596" max="6636" width="0" style="1" hidden="1" customWidth="1"/>
    <col min="6637" max="6637" width="15.140625" style="1" customWidth="1"/>
    <col min="6638" max="6638" width="16.5703125" style="1" customWidth="1"/>
    <col min="6639" max="6639" width="15.85546875" style="1" customWidth="1"/>
    <col min="6640" max="6640" width="18.7109375" style="1" customWidth="1"/>
    <col min="6641" max="6645" width="0" style="1" hidden="1" customWidth="1"/>
    <col min="6646" max="6646" width="19.28515625" style="1" customWidth="1"/>
    <col min="6647" max="6650" width="0" style="1" hidden="1" customWidth="1"/>
    <col min="6651" max="6651" width="24.140625" style="1" customWidth="1"/>
    <col min="6652" max="6653" width="10.7109375" style="1" customWidth="1"/>
    <col min="6654" max="6654" width="8.5703125" style="1" customWidth="1"/>
    <col min="6655" max="6655" width="30.7109375" style="1" customWidth="1"/>
    <col min="6656" max="6656" width="21.7109375" style="1" customWidth="1"/>
    <col min="6657" max="6662" width="0" style="1" hidden="1" customWidth="1"/>
    <col min="6663" max="6830" width="10.7109375" style="1"/>
    <col min="6831" max="6831" width="7.42578125" style="1" customWidth="1"/>
    <col min="6832" max="6832" width="6.140625" style="1" customWidth="1"/>
    <col min="6833" max="6833" width="21" style="1" customWidth="1"/>
    <col min="6834" max="6845" width="0" style="1" hidden="1" customWidth="1"/>
    <col min="6846" max="6846" width="12.140625" style="1" customWidth="1"/>
    <col min="6847" max="6847" width="21.28515625" style="1" customWidth="1"/>
    <col min="6848" max="6848" width="9.5703125" style="1" customWidth="1"/>
    <col min="6849" max="6849" width="39.140625" style="1" customWidth="1"/>
    <col min="6850" max="6850" width="40.85546875" style="1" customWidth="1"/>
    <col min="6851" max="6851" width="8.140625" style="1" customWidth="1"/>
    <col min="6852" max="6892" width="0" style="1" hidden="1" customWidth="1"/>
    <col min="6893" max="6893" width="15.140625" style="1" customWidth="1"/>
    <col min="6894" max="6894" width="16.5703125" style="1" customWidth="1"/>
    <col min="6895" max="6895" width="15.85546875" style="1" customWidth="1"/>
    <col min="6896" max="6896" width="18.7109375" style="1" customWidth="1"/>
    <col min="6897" max="6901" width="0" style="1" hidden="1" customWidth="1"/>
    <col min="6902" max="6902" width="19.28515625" style="1" customWidth="1"/>
    <col min="6903" max="6906" width="0" style="1" hidden="1" customWidth="1"/>
    <col min="6907" max="6907" width="24.140625" style="1" customWidth="1"/>
    <col min="6908" max="6909" width="10.7109375" style="1" customWidth="1"/>
    <col min="6910" max="6910" width="8.5703125" style="1" customWidth="1"/>
    <col min="6911" max="6911" width="30.7109375" style="1" customWidth="1"/>
    <col min="6912" max="6912" width="21.7109375" style="1" customWidth="1"/>
    <col min="6913" max="6918" width="0" style="1" hidden="1" customWidth="1"/>
    <col min="6919" max="7086" width="10.7109375" style="1"/>
    <col min="7087" max="7087" width="7.42578125" style="1" customWidth="1"/>
    <col min="7088" max="7088" width="6.140625" style="1" customWidth="1"/>
    <col min="7089" max="7089" width="21" style="1" customWidth="1"/>
    <col min="7090" max="7101" width="0" style="1" hidden="1" customWidth="1"/>
    <col min="7102" max="7102" width="12.140625" style="1" customWidth="1"/>
    <col min="7103" max="7103" width="21.28515625" style="1" customWidth="1"/>
    <col min="7104" max="7104" width="9.5703125" style="1" customWidth="1"/>
    <col min="7105" max="7105" width="39.140625" style="1" customWidth="1"/>
    <col min="7106" max="7106" width="40.85546875" style="1" customWidth="1"/>
    <col min="7107" max="7107" width="8.140625" style="1" customWidth="1"/>
    <col min="7108" max="7148" width="0" style="1" hidden="1" customWidth="1"/>
    <col min="7149" max="7149" width="15.140625" style="1" customWidth="1"/>
    <col min="7150" max="7150" width="16.5703125" style="1" customWidth="1"/>
    <col min="7151" max="7151" width="15.85546875" style="1" customWidth="1"/>
    <col min="7152" max="7152" width="18.7109375" style="1" customWidth="1"/>
    <col min="7153" max="7157" width="0" style="1" hidden="1" customWidth="1"/>
    <col min="7158" max="7158" width="19.28515625" style="1" customWidth="1"/>
    <col min="7159" max="7162" width="0" style="1" hidden="1" customWidth="1"/>
    <col min="7163" max="7163" width="24.140625" style="1" customWidth="1"/>
    <col min="7164" max="7165" width="10.7109375" style="1" customWidth="1"/>
    <col min="7166" max="7166" width="8.5703125" style="1" customWidth="1"/>
    <col min="7167" max="7167" width="30.7109375" style="1" customWidth="1"/>
    <col min="7168" max="7168" width="21.7109375" style="1" customWidth="1"/>
    <col min="7169" max="7174" width="0" style="1" hidden="1" customWidth="1"/>
    <col min="7175" max="7342" width="10.7109375" style="1"/>
    <col min="7343" max="7343" width="7.42578125" style="1" customWidth="1"/>
    <col min="7344" max="7344" width="6.140625" style="1" customWidth="1"/>
    <col min="7345" max="7345" width="21" style="1" customWidth="1"/>
    <col min="7346" max="7357" width="0" style="1" hidden="1" customWidth="1"/>
    <col min="7358" max="7358" width="12.140625" style="1" customWidth="1"/>
    <col min="7359" max="7359" width="21.28515625" style="1" customWidth="1"/>
    <col min="7360" max="7360" width="9.5703125" style="1" customWidth="1"/>
    <col min="7361" max="7361" width="39.140625" style="1" customWidth="1"/>
    <col min="7362" max="7362" width="40.85546875" style="1" customWidth="1"/>
    <col min="7363" max="7363" width="8.140625" style="1" customWidth="1"/>
    <col min="7364" max="7404" width="0" style="1" hidden="1" customWidth="1"/>
    <col min="7405" max="7405" width="15.140625" style="1" customWidth="1"/>
    <col min="7406" max="7406" width="16.5703125" style="1" customWidth="1"/>
    <col min="7407" max="7407" width="15.85546875" style="1" customWidth="1"/>
    <col min="7408" max="7408" width="18.7109375" style="1" customWidth="1"/>
    <col min="7409" max="7413" width="0" style="1" hidden="1" customWidth="1"/>
    <col min="7414" max="7414" width="19.28515625" style="1" customWidth="1"/>
    <col min="7415" max="7418" width="0" style="1" hidden="1" customWidth="1"/>
    <col min="7419" max="7419" width="24.140625" style="1" customWidth="1"/>
    <col min="7420" max="7421" width="10.7109375" style="1" customWidth="1"/>
    <col min="7422" max="7422" width="8.5703125" style="1" customWidth="1"/>
    <col min="7423" max="7423" width="30.7109375" style="1" customWidth="1"/>
    <col min="7424" max="7424" width="21.7109375" style="1" customWidth="1"/>
    <col min="7425" max="7430" width="0" style="1" hidden="1" customWidth="1"/>
    <col min="7431" max="7598" width="10.7109375" style="1"/>
    <col min="7599" max="7599" width="7.42578125" style="1" customWidth="1"/>
    <col min="7600" max="7600" width="6.140625" style="1" customWidth="1"/>
    <col min="7601" max="7601" width="21" style="1" customWidth="1"/>
    <col min="7602" max="7613" width="0" style="1" hidden="1" customWidth="1"/>
    <col min="7614" max="7614" width="12.140625" style="1" customWidth="1"/>
    <col min="7615" max="7615" width="21.28515625" style="1" customWidth="1"/>
    <col min="7616" max="7616" width="9.5703125" style="1" customWidth="1"/>
    <col min="7617" max="7617" width="39.140625" style="1" customWidth="1"/>
    <col min="7618" max="7618" width="40.85546875" style="1" customWidth="1"/>
    <col min="7619" max="7619" width="8.140625" style="1" customWidth="1"/>
    <col min="7620" max="7660" width="0" style="1" hidden="1" customWidth="1"/>
    <col min="7661" max="7661" width="15.140625" style="1" customWidth="1"/>
    <col min="7662" max="7662" width="16.5703125" style="1" customWidth="1"/>
    <col min="7663" max="7663" width="15.85546875" style="1" customWidth="1"/>
    <col min="7664" max="7664" width="18.7109375" style="1" customWidth="1"/>
    <col min="7665" max="7669" width="0" style="1" hidden="1" customWidth="1"/>
    <col min="7670" max="7670" width="19.28515625" style="1" customWidth="1"/>
    <col min="7671" max="7674" width="0" style="1" hidden="1" customWidth="1"/>
    <col min="7675" max="7675" width="24.140625" style="1" customWidth="1"/>
    <col min="7676" max="7677" width="10.7109375" style="1" customWidth="1"/>
    <col min="7678" max="7678" width="8.5703125" style="1" customWidth="1"/>
    <col min="7679" max="7679" width="30.7109375" style="1" customWidth="1"/>
    <col min="7680" max="7680" width="21.7109375" style="1" customWidth="1"/>
    <col min="7681" max="7686" width="0" style="1" hidden="1" customWidth="1"/>
    <col min="7687" max="7854" width="10.7109375" style="1"/>
    <col min="7855" max="7855" width="7.42578125" style="1" customWidth="1"/>
    <col min="7856" max="7856" width="6.140625" style="1" customWidth="1"/>
    <col min="7857" max="7857" width="21" style="1" customWidth="1"/>
    <col min="7858" max="7869" width="0" style="1" hidden="1" customWidth="1"/>
    <col min="7870" max="7870" width="12.140625" style="1" customWidth="1"/>
    <col min="7871" max="7871" width="21.28515625" style="1" customWidth="1"/>
    <col min="7872" max="7872" width="9.5703125" style="1" customWidth="1"/>
    <col min="7873" max="7873" width="39.140625" style="1" customWidth="1"/>
    <col min="7874" max="7874" width="40.85546875" style="1" customWidth="1"/>
    <col min="7875" max="7875" width="8.140625" style="1" customWidth="1"/>
    <col min="7876" max="7916" width="0" style="1" hidden="1" customWidth="1"/>
    <col min="7917" max="7917" width="15.140625" style="1" customWidth="1"/>
    <col min="7918" max="7918" width="16.5703125" style="1" customWidth="1"/>
    <col min="7919" max="7919" width="15.85546875" style="1" customWidth="1"/>
    <col min="7920" max="7920" width="18.7109375" style="1" customWidth="1"/>
    <col min="7921" max="7925" width="0" style="1" hidden="1" customWidth="1"/>
    <col min="7926" max="7926" width="19.28515625" style="1" customWidth="1"/>
    <col min="7927" max="7930" width="0" style="1" hidden="1" customWidth="1"/>
    <col min="7931" max="7931" width="24.140625" style="1" customWidth="1"/>
    <col min="7932" max="7933" width="10.7109375" style="1" customWidth="1"/>
    <col min="7934" max="7934" width="8.5703125" style="1" customWidth="1"/>
    <col min="7935" max="7935" width="30.7109375" style="1" customWidth="1"/>
    <col min="7936" max="7936" width="21.7109375" style="1" customWidth="1"/>
    <col min="7937" max="7942" width="0" style="1" hidden="1" customWidth="1"/>
    <col min="7943" max="8110" width="10.7109375" style="1"/>
    <col min="8111" max="8111" width="7.42578125" style="1" customWidth="1"/>
    <col min="8112" max="8112" width="6.140625" style="1" customWidth="1"/>
    <col min="8113" max="8113" width="21" style="1" customWidth="1"/>
    <col min="8114" max="8125" width="0" style="1" hidden="1" customWidth="1"/>
    <col min="8126" max="8126" width="12.140625" style="1" customWidth="1"/>
    <col min="8127" max="8127" width="21.28515625" style="1" customWidth="1"/>
    <col min="8128" max="8128" width="9.5703125" style="1" customWidth="1"/>
    <col min="8129" max="8129" width="39.140625" style="1" customWidth="1"/>
    <col min="8130" max="8130" width="40.85546875" style="1" customWidth="1"/>
    <col min="8131" max="8131" width="8.140625" style="1" customWidth="1"/>
    <col min="8132" max="8172" width="0" style="1" hidden="1" customWidth="1"/>
    <col min="8173" max="8173" width="15.140625" style="1" customWidth="1"/>
    <col min="8174" max="8174" width="16.5703125" style="1" customWidth="1"/>
    <col min="8175" max="8175" width="15.85546875" style="1" customWidth="1"/>
    <col min="8176" max="8176" width="18.7109375" style="1" customWidth="1"/>
    <col min="8177" max="8181" width="0" style="1" hidden="1" customWidth="1"/>
    <col min="8182" max="8182" width="19.28515625" style="1" customWidth="1"/>
    <col min="8183" max="8186" width="0" style="1" hidden="1" customWidth="1"/>
    <col min="8187" max="8187" width="24.140625" style="1" customWidth="1"/>
    <col min="8188" max="8189" width="10.7109375" style="1" customWidth="1"/>
    <col min="8190" max="8190" width="8.5703125" style="1" customWidth="1"/>
    <col min="8191" max="8191" width="30.7109375" style="1" customWidth="1"/>
    <col min="8192" max="8192" width="21.7109375" style="1" customWidth="1"/>
    <col min="8193" max="8198" width="0" style="1" hidden="1" customWidth="1"/>
    <col min="8199" max="8366" width="10.7109375" style="1"/>
    <col min="8367" max="8367" width="7.42578125" style="1" customWidth="1"/>
    <col min="8368" max="8368" width="6.140625" style="1" customWidth="1"/>
    <col min="8369" max="8369" width="21" style="1" customWidth="1"/>
    <col min="8370" max="8381" width="0" style="1" hidden="1" customWidth="1"/>
    <col min="8382" max="8382" width="12.140625" style="1" customWidth="1"/>
    <col min="8383" max="8383" width="21.28515625" style="1" customWidth="1"/>
    <col min="8384" max="8384" width="9.5703125" style="1" customWidth="1"/>
    <col min="8385" max="8385" width="39.140625" style="1" customWidth="1"/>
    <col min="8386" max="8386" width="40.85546875" style="1" customWidth="1"/>
    <col min="8387" max="8387" width="8.140625" style="1" customWidth="1"/>
    <col min="8388" max="8428" width="0" style="1" hidden="1" customWidth="1"/>
    <col min="8429" max="8429" width="15.140625" style="1" customWidth="1"/>
    <col min="8430" max="8430" width="16.5703125" style="1" customWidth="1"/>
    <col min="8431" max="8431" width="15.85546875" style="1" customWidth="1"/>
    <col min="8432" max="8432" width="18.7109375" style="1" customWidth="1"/>
    <col min="8433" max="8437" width="0" style="1" hidden="1" customWidth="1"/>
    <col min="8438" max="8438" width="19.28515625" style="1" customWidth="1"/>
    <col min="8439" max="8442" width="0" style="1" hidden="1" customWidth="1"/>
    <col min="8443" max="8443" width="24.140625" style="1" customWidth="1"/>
    <col min="8444" max="8445" width="10.7109375" style="1" customWidth="1"/>
    <col min="8446" max="8446" width="8.5703125" style="1" customWidth="1"/>
    <col min="8447" max="8447" width="30.7109375" style="1" customWidth="1"/>
    <col min="8448" max="8448" width="21.7109375" style="1" customWidth="1"/>
    <col min="8449" max="8454" width="0" style="1" hidden="1" customWidth="1"/>
    <col min="8455" max="8622" width="10.7109375" style="1"/>
    <col min="8623" max="8623" width="7.42578125" style="1" customWidth="1"/>
    <col min="8624" max="8624" width="6.140625" style="1" customWidth="1"/>
    <col min="8625" max="8625" width="21" style="1" customWidth="1"/>
    <col min="8626" max="8637" width="0" style="1" hidden="1" customWidth="1"/>
    <col min="8638" max="8638" width="12.140625" style="1" customWidth="1"/>
    <col min="8639" max="8639" width="21.28515625" style="1" customWidth="1"/>
    <col min="8640" max="8640" width="9.5703125" style="1" customWidth="1"/>
    <col min="8641" max="8641" width="39.140625" style="1" customWidth="1"/>
    <col min="8642" max="8642" width="40.85546875" style="1" customWidth="1"/>
    <col min="8643" max="8643" width="8.140625" style="1" customWidth="1"/>
    <col min="8644" max="8684" width="0" style="1" hidden="1" customWidth="1"/>
    <col min="8685" max="8685" width="15.140625" style="1" customWidth="1"/>
    <col min="8686" max="8686" width="16.5703125" style="1" customWidth="1"/>
    <col min="8687" max="8687" width="15.85546875" style="1" customWidth="1"/>
    <col min="8688" max="8688" width="18.7109375" style="1" customWidth="1"/>
    <col min="8689" max="8693" width="0" style="1" hidden="1" customWidth="1"/>
    <col min="8694" max="8694" width="19.28515625" style="1" customWidth="1"/>
    <col min="8695" max="8698" width="0" style="1" hidden="1" customWidth="1"/>
    <col min="8699" max="8699" width="24.140625" style="1" customWidth="1"/>
    <col min="8700" max="8701" width="10.7109375" style="1" customWidth="1"/>
    <col min="8702" max="8702" width="8.5703125" style="1" customWidth="1"/>
    <col min="8703" max="8703" width="30.7109375" style="1" customWidth="1"/>
    <col min="8704" max="8704" width="21.7109375" style="1" customWidth="1"/>
    <col min="8705" max="8710" width="0" style="1" hidden="1" customWidth="1"/>
    <col min="8711" max="8878" width="10.7109375" style="1"/>
    <col min="8879" max="8879" width="7.42578125" style="1" customWidth="1"/>
    <col min="8880" max="8880" width="6.140625" style="1" customWidth="1"/>
    <col min="8881" max="8881" width="21" style="1" customWidth="1"/>
    <col min="8882" max="8893" width="0" style="1" hidden="1" customWidth="1"/>
    <col min="8894" max="8894" width="12.140625" style="1" customWidth="1"/>
    <col min="8895" max="8895" width="21.28515625" style="1" customWidth="1"/>
    <col min="8896" max="8896" width="9.5703125" style="1" customWidth="1"/>
    <col min="8897" max="8897" width="39.140625" style="1" customWidth="1"/>
    <col min="8898" max="8898" width="40.85546875" style="1" customWidth="1"/>
    <col min="8899" max="8899" width="8.140625" style="1" customWidth="1"/>
    <col min="8900" max="8940" width="0" style="1" hidden="1" customWidth="1"/>
    <col min="8941" max="8941" width="15.140625" style="1" customWidth="1"/>
    <col min="8942" max="8942" width="16.5703125" style="1" customWidth="1"/>
    <col min="8943" max="8943" width="15.85546875" style="1" customWidth="1"/>
    <col min="8944" max="8944" width="18.7109375" style="1" customWidth="1"/>
    <col min="8945" max="8949" width="0" style="1" hidden="1" customWidth="1"/>
    <col min="8950" max="8950" width="19.28515625" style="1" customWidth="1"/>
    <col min="8951" max="8954" width="0" style="1" hidden="1" customWidth="1"/>
    <col min="8955" max="8955" width="24.140625" style="1" customWidth="1"/>
    <col min="8956" max="8957" width="10.7109375" style="1" customWidth="1"/>
    <col min="8958" max="8958" width="8.5703125" style="1" customWidth="1"/>
    <col min="8959" max="8959" width="30.7109375" style="1" customWidth="1"/>
    <col min="8960" max="8960" width="21.7109375" style="1" customWidth="1"/>
    <col min="8961" max="8966" width="0" style="1" hidden="1" customWidth="1"/>
    <col min="8967" max="9134" width="10.7109375" style="1"/>
    <col min="9135" max="9135" width="7.42578125" style="1" customWidth="1"/>
    <col min="9136" max="9136" width="6.140625" style="1" customWidth="1"/>
    <col min="9137" max="9137" width="21" style="1" customWidth="1"/>
    <col min="9138" max="9149" width="0" style="1" hidden="1" customWidth="1"/>
    <col min="9150" max="9150" width="12.140625" style="1" customWidth="1"/>
    <col min="9151" max="9151" width="21.28515625" style="1" customWidth="1"/>
    <col min="9152" max="9152" width="9.5703125" style="1" customWidth="1"/>
    <col min="9153" max="9153" width="39.140625" style="1" customWidth="1"/>
    <col min="9154" max="9154" width="40.85546875" style="1" customWidth="1"/>
    <col min="9155" max="9155" width="8.140625" style="1" customWidth="1"/>
    <col min="9156" max="9196" width="0" style="1" hidden="1" customWidth="1"/>
    <col min="9197" max="9197" width="15.140625" style="1" customWidth="1"/>
    <col min="9198" max="9198" width="16.5703125" style="1" customWidth="1"/>
    <col min="9199" max="9199" width="15.85546875" style="1" customWidth="1"/>
    <col min="9200" max="9200" width="18.7109375" style="1" customWidth="1"/>
    <col min="9201" max="9205" width="0" style="1" hidden="1" customWidth="1"/>
    <col min="9206" max="9206" width="19.28515625" style="1" customWidth="1"/>
    <col min="9207" max="9210" width="0" style="1" hidden="1" customWidth="1"/>
    <col min="9211" max="9211" width="24.140625" style="1" customWidth="1"/>
    <col min="9212" max="9213" width="10.7109375" style="1" customWidth="1"/>
    <col min="9214" max="9214" width="8.5703125" style="1" customWidth="1"/>
    <col min="9215" max="9215" width="30.7109375" style="1" customWidth="1"/>
    <col min="9216" max="9216" width="21.7109375" style="1" customWidth="1"/>
    <col min="9217" max="9222" width="0" style="1" hidden="1" customWidth="1"/>
    <col min="9223" max="9390" width="10.7109375" style="1"/>
    <col min="9391" max="9391" width="7.42578125" style="1" customWidth="1"/>
    <col min="9392" max="9392" width="6.140625" style="1" customWidth="1"/>
    <col min="9393" max="9393" width="21" style="1" customWidth="1"/>
    <col min="9394" max="9405" width="0" style="1" hidden="1" customWidth="1"/>
    <col min="9406" max="9406" width="12.140625" style="1" customWidth="1"/>
    <col min="9407" max="9407" width="21.28515625" style="1" customWidth="1"/>
    <col min="9408" max="9408" width="9.5703125" style="1" customWidth="1"/>
    <col min="9409" max="9409" width="39.140625" style="1" customWidth="1"/>
    <col min="9410" max="9410" width="40.85546875" style="1" customWidth="1"/>
    <col min="9411" max="9411" width="8.140625" style="1" customWidth="1"/>
    <col min="9412" max="9452" width="0" style="1" hidden="1" customWidth="1"/>
    <col min="9453" max="9453" width="15.140625" style="1" customWidth="1"/>
    <col min="9454" max="9454" width="16.5703125" style="1" customWidth="1"/>
    <col min="9455" max="9455" width="15.85546875" style="1" customWidth="1"/>
    <col min="9456" max="9456" width="18.7109375" style="1" customWidth="1"/>
    <col min="9457" max="9461" width="0" style="1" hidden="1" customWidth="1"/>
    <col min="9462" max="9462" width="19.28515625" style="1" customWidth="1"/>
    <col min="9463" max="9466" width="0" style="1" hidden="1" customWidth="1"/>
    <col min="9467" max="9467" width="24.140625" style="1" customWidth="1"/>
    <col min="9468" max="9469" width="10.7109375" style="1" customWidth="1"/>
    <col min="9470" max="9470" width="8.5703125" style="1" customWidth="1"/>
    <col min="9471" max="9471" width="30.7109375" style="1" customWidth="1"/>
    <col min="9472" max="9472" width="21.7109375" style="1" customWidth="1"/>
    <col min="9473" max="9478" width="0" style="1" hidden="1" customWidth="1"/>
    <col min="9479" max="9646" width="10.7109375" style="1"/>
    <col min="9647" max="9647" width="7.42578125" style="1" customWidth="1"/>
    <col min="9648" max="9648" width="6.140625" style="1" customWidth="1"/>
    <col min="9649" max="9649" width="21" style="1" customWidth="1"/>
    <col min="9650" max="9661" width="0" style="1" hidden="1" customWidth="1"/>
    <col min="9662" max="9662" width="12.140625" style="1" customWidth="1"/>
    <col min="9663" max="9663" width="21.28515625" style="1" customWidth="1"/>
    <col min="9664" max="9664" width="9.5703125" style="1" customWidth="1"/>
    <col min="9665" max="9665" width="39.140625" style="1" customWidth="1"/>
    <col min="9666" max="9666" width="40.85546875" style="1" customWidth="1"/>
    <col min="9667" max="9667" width="8.140625" style="1" customWidth="1"/>
    <col min="9668" max="9708" width="0" style="1" hidden="1" customWidth="1"/>
    <col min="9709" max="9709" width="15.140625" style="1" customWidth="1"/>
    <col min="9710" max="9710" width="16.5703125" style="1" customWidth="1"/>
    <col min="9711" max="9711" width="15.85546875" style="1" customWidth="1"/>
    <col min="9712" max="9712" width="18.7109375" style="1" customWidth="1"/>
    <col min="9713" max="9717" width="0" style="1" hidden="1" customWidth="1"/>
    <col min="9718" max="9718" width="19.28515625" style="1" customWidth="1"/>
    <col min="9719" max="9722" width="0" style="1" hidden="1" customWidth="1"/>
    <col min="9723" max="9723" width="24.140625" style="1" customWidth="1"/>
    <col min="9724" max="9725" width="10.7109375" style="1" customWidth="1"/>
    <col min="9726" max="9726" width="8.5703125" style="1" customWidth="1"/>
    <col min="9727" max="9727" width="30.7109375" style="1" customWidth="1"/>
    <col min="9728" max="9728" width="21.7109375" style="1" customWidth="1"/>
    <col min="9729" max="9734" width="0" style="1" hidden="1" customWidth="1"/>
    <col min="9735" max="9902" width="10.7109375" style="1"/>
    <col min="9903" max="9903" width="7.42578125" style="1" customWidth="1"/>
    <col min="9904" max="9904" width="6.140625" style="1" customWidth="1"/>
    <col min="9905" max="9905" width="21" style="1" customWidth="1"/>
    <col min="9906" max="9917" width="0" style="1" hidden="1" customWidth="1"/>
    <col min="9918" max="9918" width="12.140625" style="1" customWidth="1"/>
    <col min="9919" max="9919" width="21.28515625" style="1" customWidth="1"/>
    <col min="9920" max="9920" width="9.5703125" style="1" customWidth="1"/>
    <col min="9921" max="9921" width="39.140625" style="1" customWidth="1"/>
    <col min="9922" max="9922" width="40.85546875" style="1" customWidth="1"/>
    <col min="9923" max="9923" width="8.140625" style="1" customWidth="1"/>
    <col min="9924" max="9964" width="0" style="1" hidden="1" customWidth="1"/>
    <col min="9965" max="9965" width="15.140625" style="1" customWidth="1"/>
    <col min="9966" max="9966" width="16.5703125" style="1" customWidth="1"/>
    <col min="9967" max="9967" width="15.85546875" style="1" customWidth="1"/>
    <col min="9968" max="9968" width="18.7109375" style="1" customWidth="1"/>
    <col min="9969" max="9973" width="0" style="1" hidden="1" customWidth="1"/>
    <col min="9974" max="9974" width="19.28515625" style="1" customWidth="1"/>
    <col min="9975" max="9978" width="0" style="1" hidden="1" customWidth="1"/>
    <col min="9979" max="9979" width="24.140625" style="1" customWidth="1"/>
    <col min="9980" max="9981" width="10.7109375" style="1" customWidth="1"/>
    <col min="9982" max="9982" width="8.5703125" style="1" customWidth="1"/>
    <col min="9983" max="9983" width="30.7109375" style="1" customWidth="1"/>
    <col min="9984" max="9984" width="21.7109375" style="1" customWidth="1"/>
    <col min="9985" max="9990" width="0" style="1" hidden="1" customWidth="1"/>
    <col min="9991" max="10158" width="10.7109375" style="1"/>
    <col min="10159" max="10159" width="7.42578125" style="1" customWidth="1"/>
    <col min="10160" max="10160" width="6.140625" style="1" customWidth="1"/>
    <col min="10161" max="10161" width="21" style="1" customWidth="1"/>
    <col min="10162" max="10173" width="0" style="1" hidden="1" customWidth="1"/>
    <col min="10174" max="10174" width="12.140625" style="1" customWidth="1"/>
    <col min="10175" max="10175" width="21.28515625" style="1" customWidth="1"/>
    <col min="10176" max="10176" width="9.5703125" style="1" customWidth="1"/>
    <col min="10177" max="10177" width="39.140625" style="1" customWidth="1"/>
    <col min="10178" max="10178" width="40.85546875" style="1" customWidth="1"/>
    <col min="10179" max="10179" width="8.140625" style="1" customWidth="1"/>
    <col min="10180" max="10220" width="0" style="1" hidden="1" customWidth="1"/>
    <col min="10221" max="10221" width="15.140625" style="1" customWidth="1"/>
    <col min="10222" max="10222" width="16.5703125" style="1" customWidth="1"/>
    <col min="10223" max="10223" width="15.85546875" style="1" customWidth="1"/>
    <col min="10224" max="10224" width="18.7109375" style="1" customWidth="1"/>
    <col min="10225" max="10229" width="0" style="1" hidden="1" customWidth="1"/>
    <col min="10230" max="10230" width="19.28515625" style="1" customWidth="1"/>
    <col min="10231" max="10234" width="0" style="1" hidden="1" customWidth="1"/>
    <col min="10235" max="10235" width="24.140625" style="1" customWidth="1"/>
    <col min="10236" max="10237" width="10.7109375" style="1" customWidth="1"/>
    <col min="10238" max="10238" width="8.5703125" style="1" customWidth="1"/>
    <col min="10239" max="10239" width="30.7109375" style="1" customWidth="1"/>
    <col min="10240" max="10240" width="21.7109375" style="1" customWidth="1"/>
    <col min="10241" max="10246" width="0" style="1" hidden="1" customWidth="1"/>
    <col min="10247" max="10414" width="10.7109375" style="1"/>
    <col min="10415" max="10415" width="7.42578125" style="1" customWidth="1"/>
    <col min="10416" max="10416" width="6.140625" style="1" customWidth="1"/>
    <col min="10417" max="10417" width="21" style="1" customWidth="1"/>
    <col min="10418" max="10429" width="0" style="1" hidden="1" customWidth="1"/>
    <col min="10430" max="10430" width="12.140625" style="1" customWidth="1"/>
    <col min="10431" max="10431" width="21.28515625" style="1" customWidth="1"/>
    <col min="10432" max="10432" width="9.5703125" style="1" customWidth="1"/>
    <col min="10433" max="10433" width="39.140625" style="1" customWidth="1"/>
    <col min="10434" max="10434" width="40.85546875" style="1" customWidth="1"/>
    <col min="10435" max="10435" width="8.140625" style="1" customWidth="1"/>
    <col min="10436" max="10476" width="0" style="1" hidden="1" customWidth="1"/>
    <col min="10477" max="10477" width="15.140625" style="1" customWidth="1"/>
    <col min="10478" max="10478" width="16.5703125" style="1" customWidth="1"/>
    <col min="10479" max="10479" width="15.85546875" style="1" customWidth="1"/>
    <col min="10480" max="10480" width="18.7109375" style="1" customWidth="1"/>
    <col min="10481" max="10485" width="0" style="1" hidden="1" customWidth="1"/>
    <col min="10486" max="10486" width="19.28515625" style="1" customWidth="1"/>
    <col min="10487" max="10490" width="0" style="1" hidden="1" customWidth="1"/>
    <col min="10491" max="10491" width="24.140625" style="1" customWidth="1"/>
    <col min="10492" max="10493" width="10.7109375" style="1" customWidth="1"/>
    <col min="10494" max="10494" width="8.5703125" style="1" customWidth="1"/>
    <col min="10495" max="10495" width="30.7109375" style="1" customWidth="1"/>
    <col min="10496" max="10496" width="21.7109375" style="1" customWidth="1"/>
    <col min="10497" max="10502" width="0" style="1" hidden="1" customWidth="1"/>
    <col min="10503" max="10670" width="10.7109375" style="1"/>
    <col min="10671" max="10671" width="7.42578125" style="1" customWidth="1"/>
    <col min="10672" max="10672" width="6.140625" style="1" customWidth="1"/>
    <col min="10673" max="10673" width="21" style="1" customWidth="1"/>
    <col min="10674" max="10685" width="0" style="1" hidden="1" customWidth="1"/>
    <col min="10686" max="10686" width="12.140625" style="1" customWidth="1"/>
    <col min="10687" max="10687" width="21.28515625" style="1" customWidth="1"/>
    <col min="10688" max="10688" width="9.5703125" style="1" customWidth="1"/>
    <col min="10689" max="10689" width="39.140625" style="1" customWidth="1"/>
    <col min="10690" max="10690" width="40.85546875" style="1" customWidth="1"/>
    <col min="10691" max="10691" width="8.140625" style="1" customWidth="1"/>
    <col min="10692" max="10732" width="0" style="1" hidden="1" customWidth="1"/>
    <col min="10733" max="10733" width="15.140625" style="1" customWidth="1"/>
    <col min="10734" max="10734" width="16.5703125" style="1" customWidth="1"/>
    <col min="10735" max="10735" width="15.85546875" style="1" customWidth="1"/>
    <col min="10736" max="10736" width="18.7109375" style="1" customWidth="1"/>
    <col min="10737" max="10741" width="0" style="1" hidden="1" customWidth="1"/>
    <col min="10742" max="10742" width="19.28515625" style="1" customWidth="1"/>
    <col min="10743" max="10746" width="0" style="1" hidden="1" customWidth="1"/>
    <col min="10747" max="10747" width="24.140625" style="1" customWidth="1"/>
    <col min="10748" max="10749" width="10.7109375" style="1" customWidth="1"/>
    <col min="10750" max="10750" width="8.5703125" style="1" customWidth="1"/>
    <col min="10751" max="10751" width="30.7109375" style="1" customWidth="1"/>
    <col min="10752" max="10752" width="21.7109375" style="1" customWidth="1"/>
    <col min="10753" max="10758" width="0" style="1" hidden="1" customWidth="1"/>
    <col min="10759" max="10926" width="10.7109375" style="1"/>
    <col min="10927" max="10927" width="7.42578125" style="1" customWidth="1"/>
    <col min="10928" max="10928" width="6.140625" style="1" customWidth="1"/>
    <col min="10929" max="10929" width="21" style="1" customWidth="1"/>
    <col min="10930" max="10941" width="0" style="1" hidden="1" customWidth="1"/>
    <col min="10942" max="10942" width="12.140625" style="1" customWidth="1"/>
    <col min="10943" max="10943" width="21.28515625" style="1" customWidth="1"/>
    <col min="10944" max="10944" width="9.5703125" style="1" customWidth="1"/>
    <col min="10945" max="10945" width="39.140625" style="1" customWidth="1"/>
    <col min="10946" max="10946" width="40.85546875" style="1" customWidth="1"/>
    <col min="10947" max="10947" width="8.140625" style="1" customWidth="1"/>
    <col min="10948" max="10988" width="0" style="1" hidden="1" customWidth="1"/>
    <col min="10989" max="10989" width="15.140625" style="1" customWidth="1"/>
    <col min="10990" max="10990" width="16.5703125" style="1" customWidth="1"/>
    <col min="10991" max="10991" width="15.85546875" style="1" customWidth="1"/>
    <col min="10992" max="10992" width="18.7109375" style="1" customWidth="1"/>
    <col min="10993" max="10997" width="0" style="1" hidden="1" customWidth="1"/>
    <col min="10998" max="10998" width="19.28515625" style="1" customWidth="1"/>
    <col min="10999" max="11002" width="0" style="1" hidden="1" customWidth="1"/>
    <col min="11003" max="11003" width="24.140625" style="1" customWidth="1"/>
    <col min="11004" max="11005" width="10.7109375" style="1" customWidth="1"/>
    <col min="11006" max="11006" width="8.5703125" style="1" customWidth="1"/>
    <col min="11007" max="11007" width="30.7109375" style="1" customWidth="1"/>
    <col min="11008" max="11008" width="21.7109375" style="1" customWidth="1"/>
    <col min="11009" max="11014" width="0" style="1" hidden="1" customWidth="1"/>
    <col min="11015" max="11182" width="10.7109375" style="1"/>
    <col min="11183" max="11183" width="7.42578125" style="1" customWidth="1"/>
    <col min="11184" max="11184" width="6.140625" style="1" customWidth="1"/>
    <col min="11185" max="11185" width="21" style="1" customWidth="1"/>
    <col min="11186" max="11197" width="0" style="1" hidden="1" customWidth="1"/>
    <col min="11198" max="11198" width="12.140625" style="1" customWidth="1"/>
    <col min="11199" max="11199" width="21.28515625" style="1" customWidth="1"/>
    <col min="11200" max="11200" width="9.5703125" style="1" customWidth="1"/>
    <col min="11201" max="11201" width="39.140625" style="1" customWidth="1"/>
    <col min="11202" max="11202" width="40.85546875" style="1" customWidth="1"/>
    <col min="11203" max="11203" width="8.140625" style="1" customWidth="1"/>
    <col min="11204" max="11244" width="0" style="1" hidden="1" customWidth="1"/>
    <col min="11245" max="11245" width="15.140625" style="1" customWidth="1"/>
    <col min="11246" max="11246" width="16.5703125" style="1" customWidth="1"/>
    <col min="11247" max="11247" width="15.85546875" style="1" customWidth="1"/>
    <col min="11248" max="11248" width="18.7109375" style="1" customWidth="1"/>
    <col min="11249" max="11253" width="0" style="1" hidden="1" customWidth="1"/>
    <col min="11254" max="11254" width="19.28515625" style="1" customWidth="1"/>
    <col min="11255" max="11258" width="0" style="1" hidden="1" customWidth="1"/>
    <col min="11259" max="11259" width="24.140625" style="1" customWidth="1"/>
    <col min="11260" max="11261" width="10.7109375" style="1" customWidth="1"/>
    <col min="11262" max="11262" width="8.5703125" style="1" customWidth="1"/>
    <col min="11263" max="11263" width="30.7109375" style="1" customWidth="1"/>
    <col min="11264" max="11264" width="21.7109375" style="1" customWidth="1"/>
    <col min="11265" max="11270" width="0" style="1" hidden="1" customWidth="1"/>
    <col min="11271" max="11438" width="10.7109375" style="1"/>
    <col min="11439" max="11439" width="7.42578125" style="1" customWidth="1"/>
    <col min="11440" max="11440" width="6.140625" style="1" customWidth="1"/>
    <col min="11441" max="11441" width="21" style="1" customWidth="1"/>
    <col min="11442" max="11453" width="0" style="1" hidden="1" customWidth="1"/>
    <col min="11454" max="11454" width="12.140625" style="1" customWidth="1"/>
    <col min="11455" max="11455" width="21.28515625" style="1" customWidth="1"/>
    <col min="11456" max="11456" width="9.5703125" style="1" customWidth="1"/>
    <col min="11457" max="11457" width="39.140625" style="1" customWidth="1"/>
    <col min="11458" max="11458" width="40.85546875" style="1" customWidth="1"/>
    <col min="11459" max="11459" width="8.140625" style="1" customWidth="1"/>
    <col min="11460" max="11500" width="0" style="1" hidden="1" customWidth="1"/>
    <col min="11501" max="11501" width="15.140625" style="1" customWidth="1"/>
    <col min="11502" max="11502" width="16.5703125" style="1" customWidth="1"/>
    <col min="11503" max="11503" width="15.85546875" style="1" customWidth="1"/>
    <col min="11504" max="11504" width="18.7109375" style="1" customWidth="1"/>
    <col min="11505" max="11509" width="0" style="1" hidden="1" customWidth="1"/>
    <col min="11510" max="11510" width="19.28515625" style="1" customWidth="1"/>
    <col min="11511" max="11514" width="0" style="1" hidden="1" customWidth="1"/>
    <col min="11515" max="11515" width="24.140625" style="1" customWidth="1"/>
    <col min="11516" max="11517" width="10.7109375" style="1" customWidth="1"/>
    <col min="11518" max="11518" width="8.5703125" style="1" customWidth="1"/>
    <col min="11519" max="11519" width="30.7109375" style="1" customWidth="1"/>
    <col min="11520" max="11520" width="21.7109375" style="1" customWidth="1"/>
    <col min="11521" max="11526" width="0" style="1" hidden="1" customWidth="1"/>
    <col min="11527" max="11694" width="10.7109375" style="1"/>
    <col min="11695" max="11695" width="7.42578125" style="1" customWidth="1"/>
    <col min="11696" max="11696" width="6.140625" style="1" customWidth="1"/>
    <col min="11697" max="11697" width="21" style="1" customWidth="1"/>
    <col min="11698" max="11709" width="0" style="1" hidden="1" customWidth="1"/>
    <col min="11710" max="11710" width="12.140625" style="1" customWidth="1"/>
    <col min="11711" max="11711" width="21.28515625" style="1" customWidth="1"/>
    <col min="11712" max="11712" width="9.5703125" style="1" customWidth="1"/>
    <col min="11713" max="11713" width="39.140625" style="1" customWidth="1"/>
    <col min="11714" max="11714" width="40.85546875" style="1" customWidth="1"/>
    <col min="11715" max="11715" width="8.140625" style="1" customWidth="1"/>
    <col min="11716" max="11756" width="0" style="1" hidden="1" customWidth="1"/>
    <col min="11757" max="11757" width="15.140625" style="1" customWidth="1"/>
    <col min="11758" max="11758" width="16.5703125" style="1" customWidth="1"/>
    <col min="11759" max="11759" width="15.85546875" style="1" customWidth="1"/>
    <col min="11760" max="11760" width="18.7109375" style="1" customWidth="1"/>
    <col min="11761" max="11765" width="0" style="1" hidden="1" customWidth="1"/>
    <col min="11766" max="11766" width="19.28515625" style="1" customWidth="1"/>
    <col min="11767" max="11770" width="0" style="1" hidden="1" customWidth="1"/>
    <col min="11771" max="11771" width="24.140625" style="1" customWidth="1"/>
    <col min="11772" max="11773" width="10.7109375" style="1" customWidth="1"/>
    <col min="11774" max="11774" width="8.5703125" style="1" customWidth="1"/>
    <col min="11775" max="11775" width="30.7109375" style="1" customWidth="1"/>
    <col min="11776" max="11776" width="21.7109375" style="1" customWidth="1"/>
    <col min="11777" max="11782" width="0" style="1" hidden="1" customWidth="1"/>
    <col min="11783" max="11950" width="10.7109375" style="1"/>
    <col min="11951" max="11951" width="7.42578125" style="1" customWidth="1"/>
    <col min="11952" max="11952" width="6.140625" style="1" customWidth="1"/>
    <col min="11953" max="11953" width="21" style="1" customWidth="1"/>
    <col min="11954" max="11965" width="0" style="1" hidden="1" customWidth="1"/>
    <col min="11966" max="11966" width="12.140625" style="1" customWidth="1"/>
    <col min="11967" max="11967" width="21.28515625" style="1" customWidth="1"/>
    <col min="11968" max="11968" width="9.5703125" style="1" customWidth="1"/>
    <col min="11969" max="11969" width="39.140625" style="1" customWidth="1"/>
    <col min="11970" max="11970" width="40.85546875" style="1" customWidth="1"/>
    <col min="11971" max="11971" width="8.140625" style="1" customWidth="1"/>
    <col min="11972" max="12012" width="0" style="1" hidden="1" customWidth="1"/>
    <col min="12013" max="12013" width="15.140625" style="1" customWidth="1"/>
    <col min="12014" max="12014" width="16.5703125" style="1" customWidth="1"/>
    <col min="12015" max="12015" width="15.85546875" style="1" customWidth="1"/>
    <col min="12016" max="12016" width="18.7109375" style="1" customWidth="1"/>
    <col min="12017" max="12021" width="0" style="1" hidden="1" customWidth="1"/>
    <col min="12022" max="12022" width="19.28515625" style="1" customWidth="1"/>
    <col min="12023" max="12026" width="0" style="1" hidden="1" customWidth="1"/>
    <col min="12027" max="12027" width="24.140625" style="1" customWidth="1"/>
    <col min="12028" max="12029" width="10.7109375" style="1" customWidth="1"/>
    <col min="12030" max="12030" width="8.5703125" style="1" customWidth="1"/>
    <col min="12031" max="12031" width="30.7109375" style="1" customWidth="1"/>
    <col min="12032" max="12032" width="21.7109375" style="1" customWidth="1"/>
    <col min="12033" max="12038" width="0" style="1" hidden="1" customWidth="1"/>
    <col min="12039" max="12206" width="10.7109375" style="1"/>
    <col min="12207" max="12207" width="7.42578125" style="1" customWidth="1"/>
    <col min="12208" max="12208" width="6.140625" style="1" customWidth="1"/>
    <col min="12209" max="12209" width="21" style="1" customWidth="1"/>
    <col min="12210" max="12221" width="0" style="1" hidden="1" customWidth="1"/>
    <col min="12222" max="12222" width="12.140625" style="1" customWidth="1"/>
    <col min="12223" max="12223" width="21.28515625" style="1" customWidth="1"/>
    <col min="12224" max="12224" width="9.5703125" style="1" customWidth="1"/>
    <col min="12225" max="12225" width="39.140625" style="1" customWidth="1"/>
    <col min="12226" max="12226" width="40.85546875" style="1" customWidth="1"/>
    <col min="12227" max="12227" width="8.140625" style="1" customWidth="1"/>
    <col min="12228" max="12268" width="0" style="1" hidden="1" customWidth="1"/>
    <col min="12269" max="12269" width="15.140625" style="1" customWidth="1"/>
    <col min="12270" max="12270" width="16.5703125" style="1" customWidth="1"/>
    <col min="12271" max="12271" width="15.85546875" style="1" customWidth="1"/>
    <col min="12272" max="12272" width="18.7109375" style="1" customWidth="1"/>
    <col min="12273" max="12277" width="0" style="1" hidden="1" customWidth="1"/>
    <col min="12278" max="12278" width="19.28515625" style="1" customWidth="1"/>
    <col min="12279" max="12282" width="0" style="1" hidden="1" customWidth="1"/>
    <col min="12283" max="12283" width="24.140625" style="1" customWidth="1"/>
    <col min="12284" max="12285" width="10.7109375" style="1" customWidth="1"/>
    <col min="12286" max="12286" width="8.5703125" style="1" customWidth="1"/>
    <col min="12287" max="12287" width="30.7109375" style="1" customWidth="1"/>
    <col min="12288" max="12288" width="21.7109375" style="1" customWidth="1"/>
    <col min="12289" max="12294" width="0" style="1" hidden="1" customWidth="1"/>
    <col min="12295" max="12462" width="10.7109375" style="1"/>
    <col min="12463" max="12463" width="7.42578125" style="1" customWidth="1"/>
    <col min="12464" max="12464" width="6.140625" style="1" customWidth="1"/>
    <col min="12465" max="12465" width="21" style="1" customWidth="1"/>
    <col min="12466" max="12477" width="0" style="1" hidden="1" customWidth="1"/>
    <col min="12478" max="12478" width="12.140625" style="1" customWidth="1"/>
    <col min="12479" max="12479" width="21.28515625" style="1" customWidth="1"/>
    <col min="12480" max="12480" width="9.5703125" style="1" customWidth="1"/>
    <col min="12481" max="12481" width="39.140625" style="1" customWidth="1"/>
    <col min="12482" max="12482" width="40.85546875" style="1" customWidth="1"/>
    <col min="12483" max="12483" width="8.140625" style="1" customWidth="1"/>
    <col min="12484" max="12524" width="0" style="1" hidden="1" customWidth="1"/>
    <col min="12525" max="12525" width="15.140625" style="1" customWidth="1"/>
    <col min="12526" max="12526" width="16.5703125" style="1" customWidth="1"/>
    <col min="12527" max="12527" width="15.85546875" style="1" customWidth="1"/>
    <col min="12528" max="12528" width="18.7109375" style="1" customWidth="1"/>
    <col min="12529" max="12533" width="0" style="1" hidden="1" customWidth="1"/>
    <col min="12534" max="12534" width="19.28515625" style="1" customWidth="1"/>
    <col min="12535" max="12538" width="0" style="1" hidden="1" customWidth="1"/>
    <col min="12539" max="12539" width="24.140625" style="1" customWidth="1"/>
    <col min="12540" max="12541" width="10.7109375" style="1" customWidth="1"/>
    <col min="12542" max="12542" width="8.5703125" style="1" customWidth="1"/>
    <col min="12543" max="12543" width="30.7109375" style="1" customWidth="1"/>
    <col min="12544" max="12544" width="21.7109375" style="1" customWidth="1"/>
    <col min="12545" max="12550" width="0" style="1" hidden="1" customWidth="1"/>
    <col min="12551" max="12718" width="10.7109375" style="1"/>
    <col min="12719" max="12719" width="7.42578125" style="1" customWidth="1"/>
    <col min="12720" max="12720" width="6.140625" style="1" customWidth="1"/>
    <col min="12721" max="12721" width="21" style="1" customWidth="1"/>
    <col min="12722" max="12733" width="0" style="1" hidden="1" customWidth="1"/>
    <col min="12734" max="12734" width="12.140625" style="1" customWidth="1"/>
    <col min="12735" max="12735" width="21.28515625" style="1" customWidth="1"/>
    <col min="12736" max="12736" width="9.5703125" style="1" customWidth="1"/>
    <col min="12737" max="12737" width="39.140625" style="1" customWidth="1"/>
    <col min="12738" max="12738" width="40.85546875" style="1" customWidth="1"/>
    <col min="12739" max="12739" width="8.140625" style="1" customWidth="1"/>
    <col min="12740" max="12780" width="0" style="1" hidden="1" customWidth="1"/>
    <col min="12781" max="12781" width="15.140625" style="1" customWidth="1"/>
    <col min="12782" max="12782" width="16.5703125" style="1" customWidth="1"/>
    <col min="12783" max="12783" width="15.85546875" style="1" customWidth="1"/>
    <col min="12784" max="12784" width="18.7109375" style="1" customWidth="1"/>
    <col min="12785" max="12789" width="0" style="1" hidden="1" customWidth="1"/>
    <col min="12790" max="12790" width="19.28515625" style="1" customWidth="1"/>
    <col min="12791" max="12794" width="0" style="1" hidden="1" customWidth="1"/>
    <col min="12795" max="12795" width="24.140625" style="1" customWidth="1"/>
    <col min="12796" max="12797" width="10.7109375" style="1" customWidth="1"/>
    <col min="12798" max="12798" width="8.5703125" style="1" customWidth="1"/>
    <col min="12799" max="12799" width="30.7109375" style="1" customWidth="1"/>
    <col min="12800" max="12800" width="21.7109375" style="1" customWidth="1"/>
    <col min="12801" max="12806" width="0" style="1" hidden="1" customWidth="1"/>
    <col min="12807" max="12974" width="10.7109375" style="1"/>
    <col min="12975" max="12975" width="7.42578125" style="1" customWidth="1"/>
    <col min="12976" max="12976" width="6.140625" style="1" customWidth="1"/>
    <col min="12977" max="12977" width="21" style="1" customWidth="1"/>
    <col min="12978" max="12989" width="0" style="1" hidden="1" customWidth="1"/>
    <col min="12990" max="12990" width="12.140625" style="1" customWidth="1"/>
    <col min="12991" max="12991" width="21.28515625" style="1" customWidth="1"/>
    <col min="12992" max="12992" width="9.5703125" style="1" customWidth="1"/>
    <col min="12993" max="12993" width="39.140625" style="1" customWidth="1"/>
    <col min="12994" max="12994" width="40.85546875" style="1" customWidth="1"/>
    <col min="12995" max="12995" width="8.140625" style="1" customWidth="1"/>
    <col min="12996" max="13036" width="0" style="1" hidden="1" customWidth="1"/>
    <col min="13037" max="13037" width="15.140625" style="1" customWidth="1"/>
    <col min="13038" max="13038" width="16.5703125" style="1" customWidth="1"/>
    <col min="13039" max="13039" width="15.85546875" style="1" customWidth="1"/>
    <col min="13040" max="13040" width="18.7109375" style="1" customWidth="1"/>
    <col min="13041" max="13045" width="0" style="1" hidden="1" customWidth="1"/>
    <col min="13046" max="13046" width="19.28515625" style="1" customWidth="1"/>
    <col min="13047" max="13050" width="0" style="1" hidden="1" customWidth="1"/>
    <col min="13051" max="13051" width="24.140625" style="1" customWidth="1"/>
    <col min="13052" max="13053" width="10.7109375" style="1" customWidth="1"/>
    <col min="13054" max="13054" width="8.5703125" style="1" customWidth="1"/>
    <col min="13055" max="13055" width="30.7109375" style="1" customWidth="1"/>
    <col min="13056" max="13056" width="21.7109375" style="1" customWidth="1"/>
    <col min="13057" max="13062" width="0" style="1" hidden="1" customWidth="1"/>
    <col min="13063" max="13230" width="10.7109375" style="1"/>
    <col min="13231" max="13231" width="7.42578125" style="1" customWidth="1"/>
    <col min="13232" max="13232" width="6.140625" style="1" customWidth="1"/>
    <col min="13233" max="13233" width="21" style="1" customWidth="1"/>
    <col min="13234" max="13245" width="0" style="1" hidden="1" customWidth="1"/>
    <col min="13246" max="13246" width="12.140625" style="1" customWidth="1"/>
    <col min="13247" max="13247" width="21.28515625" style="1" customWidth="1"/>
    <col min="13248" max="13248" width="9.5703125" style="1" customWidth="1"/>
    <col min="13249" max="13249" width="39.140625" style="1" customWidth="1"/>
    <col min="13250" max="13250" width="40.85546875" style="1" customWidth="1"/>
    <col min="13251" max="13251" width="8.140625" style="1" customWidth="1"/>
    <col min="13252" max="13292" width="0" style="1" hidden="1" customWidth="1"/>
    <col min="13293" max="13293" width="15.140625" style="1" customWidth="1"/>
    <col min="13294" max="13294" width="16.5703125" style="1" customWidth="1"/>
    <col min="13295" max="13295" width="15.85546875" style="1" customWidth="1"/>
    <col min="13296" max="13296" width="18.7109375" style="1" customWidth="1"/>
    <col min="13297" max="13301" width="0" style="1" hidden="1" customWidth="1"/>
    <col min="13302" max="13302" width="19.28515625" style="1" customWidth="1"/>
    <col min="13303" max="13306" width="0" style="1" hidden="1" customWidth="1"/>
    <col min="13307" max="13307" width="24.140625" style="1" customWidth="1"/>
    <col min="13308" max="13309" width="10.7109375" style="1" customWidth="1"/>
    <col min="13310" max="13310" width="8.5703125" style="1" customWidth="1"/>
    <col min="13311" max="13311" width="30.7109375" style="1" customWidth="1"/>
    <col min="13312" max="13312" width="21.7109375" style="1" customWidth="1"/>
    <col min="13313" max="13318" width="0" style="1" hidden="1" customWidth="1"/>
    <col min="13319" max="13486" width="10.7109375" style="1"/>
    <col min="13487" max="13487" width="7.42578125" style="1" customWidth="1"/>
    <col min="13488" max="13488" width="6.140625" style="1" customWidth="1"/>
    <col min="13489" max="13489" width="21" style="1" customWidth="1"/>
    <col min="13490" max="13501" width="0" style="1" hidden="1" customWidth="1"/>
    <col min="13502" max="13502" width="12.140625" style="1" customWidth="1"/>
    <col min="13503" max="13503" width="21.28515625" style="1" customWidth="1"/>
    <col min="13504" max="13504" width="9.5703125" style="1" customWidth="1"/>
    <col min="13505" max="13505" width="39.140625" style="1" customWidth="1"/>
    <col min="13506" max="13506" width="40.85546875" style="1" customWidth="1"/>
    <col min="13507" max="13507" width="8.140625" style="1" customWidth="1"/>
    <col min="13508" max="13548" width="0" style="1" hidden="1" customWidth="1"/>
    <col min="13549" max="13549" width="15.140625" style="1" customWidth="1"/>
    <col min="13550" max="13550" width="16.5703125" style="1" customWidth="1"/>
    <col min="13551" max="13551" width="15.85546875" style="1" customWidth="1"/>
    <col min="13552" max="13552" width="18.7109375" style="1" customWidth="1"/>
    <col min="13553" max="13557" width="0" style="1" hidden="1" customWidth="1"/>
    <col min="13558" max="13558" width="19.28515625" style="1" customWidth="1"/>
    <col min="13559" max="13562" width="0" style="1" hidden="1" customWidth="1"/>
    <col min="13563" max="13563" width="24.140625" style="1" customWidth="1"/>
    <col min="13564" max="13565" width="10.7109375" style="1" customWidth="1"/>
    <col min="13566" max="13566" width="8.5703125" style="1" customWidth="1"/>
    <col min="13567" max="13567" width="30.7109375" style="1" customWidth="1"/>
    <col min="13568" max="13568" width="21.7109375" style="1" customWidth="1"/>
    <col min="13569" max="13574" width="0" style="1" hidden="1" customWidth="1"/>
    <col min="13575" max="13742" width="10.7109375" style="1"/>
    <col min="13743" max="13743" width="7.42578125" style="1" customWidth="1"/>
    <col min="13744" max="13744" width="6.140625" style="1" customWidth="1"/>
    <col min="13745" max="13745" width="21" style="1" customWidth="1"/>
    <col min="13746" max="13757" width="0" style="1" hidden="1" customWidth="1"/>
    <col min="13758" max="13758" width="12.140625" style="1" customWidth="1"/>
    <col min="13759" max="13759" width="21.28515625" style="1" customWidth="1"/>
    <col min="13760" max="13760" width="9.5703125" style="1" customWidth="1"/>
    <col min="13761" max="13761" width="39.140625" style="1" customWidth="1"/>
    <col min="13762" max="13762" width="40.85546875" style="1" customWidth="1"/>
    <col min="13763" max="13763" width="8.140625" style="1" customWidth="1"/>
    <col min="13764" max="13804" width="0" style="1" hidden="1" customWidth="1"/>
    <col min="13805" max="13805" width="15.140625" style="1" customWidth="1"/>
    <col min="13806" max="13806" width="16.5703125" style="1" customWidth="1"/>
    <col min="13807" max="13807" width="15.85546875" style="1" customWidth="1"/>
    <col min="13808" max="13808" width="18.7109375" style="1" customWidth="1"/>
    <col min="13809" max="13813" width="0" style="1" hidden="1" customWidth="1"/>
    <col min="13814" max="13814" width="19.28515625" style="1" customWidth="1"/>
    <col min="13815" max="13818" width="0" style="1" hidden="1" customWidth="1"/>
    <col min="13819" max="13819" width="24.140625" style="1" customWidth="1"/>
    <col min="13820" max="13821" width="10.7109375" style="1" customWidth="1"/>
    <col min="13822" max="13822" width="8.5703125" style="1" customWidth="1"/>
    <col min="13823" max="13823" width="30.7109375" style="1" customWidth="1"/>
    <col min="13824" max="13824" width="21.7109375" style="1" customWidth="1"/>
    <col min="13825" max="13830" width="0" style="1" hidden="1" customWidth="1"/>
    <col min="13831" max="13998" width="10.7109375" style="1"/>
    <col min="13999" max="13999" width="7.42578125" style="1" customWidth="1"/>
    <col min="14000" max="14000" width="6.140625" style="1" customWidth="1"/>
    <col min="14001" max="14001" width="21" style="1" customWidth="1"/>
    <col min="14002" max="14013" width="0" style="1" hidden="1" customWidth="1"/>
    <col min="14014" max="14014" width="12.140625" style="1" customWidth="1"/>
    <col min="14015" max="14015" width="21.28515625" style="1" customWidth="1"/>
    <col min="14016" max="14016" width="9.5703125" style="1" customWidth="1"/>
    <col min="14017" max="14017" width="39.140625" style="1" customWidth="1"/>
    <col min="14018" max="14018" width="40.85546875" style="1" customWidth="1"/>
    <col min="14019" max="14019" width="8.140625" style="1" customWidth="1"/>
    <col min="14020" max="14060" width="0" style="1" hidden="1" customWidth="1"/>
    <col min="14061" max="14061" width="15.140625" style="1" customWidth="1"/>
    <col min="14062" max="14062" width="16.5703125" style="1" customWidth="1"/>
    <col min="14063" max="14063" width="15.85546875" style="1" customWidth="1"/>
    <col min="14064" max="14064" width="18.7109375" style="1" customWidth="1"/>
    <col min="14065" max="14069" width="0" style="1" hidden="1" customWidth="1"/>
    <col min="14070" max="14070" width="19.28515625" style="1" customWidth="1"/>
    <col min="14071" max="14074" width="0" style="1" hidden="1" customWidth="1"/>
    <col min="14075" max="14075" width="24.140625" style="1" customWidth="1"/>
    <col min="14076" max="14077" width="10.7109375" style="1" customWidth="1"/>
    <col min="14078" max="14078" width="8.5703125" style="1" customWidth="1"/>
    <col min="14079" max="14079" width="30.7109375" style="1" customWidth="1"/>
    <col min="14080" max="14080" width="21.7109375" style="1" customWidth="1"/>
    <col min="14081" max="14086" width="0" style="1" hidden="1" customWidth="1"/>
    <col min="14087" max="14254" width="10.7109375" style="1"/>
    <col min="14255" max="14255" width="7.42578125" style="1" customWidth="1"/>
    <col min="14256" max="14256" width="6.140625" style="1" customWidth="1"/>
    <col min="14257" max="14257" width="21" style="1" customWidth="1"/>
    <col min="14258" max="14269" width="0" style="1" hidden="1" customWidth="1"/>
    <col min="14270" max="14270" width="12.140625" style="1" customWidth="1"/>
    <col min="14271" max="14271" width="21.28515625" style="1" customWidth="1"/>
    <col min="14272" max="14272" width="9.5703125" style="1" customWidth="1"/>
    <col min="14273" max="14273" width="39.140625" style="1" customWidth="1"/>
    <col min="14274" max="14274" width="40.85546875" style="1" customWidth="1"/>
    <col min="14275" max="14275" width="8.140625" style="1" customWidth="1"/>
    <col min="14276" max="14316" width="0" style="1" hidden="1" customWidth="1"/>
    <col min="14317" max="14317" width="15.140625" style="1" customWidth="1"/>
    <col min="14318" max="14318" width="16.5703125" style="1" customWidth="1"/>
    <col min="14319" max="14319" width="15.85546875" style="1" customWidth="1"/>
    <col min="14320" max="14320" width="18.7109375" style="1" customWidth="1"/>
    <col min="14321" max="14325" width="0" style="1" hidden="1" customWidth="1"/>
    <col min="14326" max="14326" width="19.28515625" style="1" customWidth="1"/>
    <col min="14327" max="14330" width="0" style="1" hidden="1" customWidth="1"/>
    <col min="14331" max="14331" width="24.140625" style="1" customWidth="1"/>
    <col min="14332" max="14333" width="10.7109375" style="1" customWidth="1"/>
    <col min="14334" max="14334" width="8.5703125" style="1" customWidth="1"/>
    <col min="14335" max="14335" width="30.7109375" style="1" customWidth="1"/>
    <col min="14336" max="14336" width="21.7109375" style="1" customWidth="1"/>
    <col min="14337" max="14342" width="0" style="1" hidden="1" customWidth="1"/>
    <col min="14343" max="14510" width="10.7109375" style="1"/>
    <col min="14511" max="14511" width="7.42578125" style="1" customWidth="1"/>
    <col min="14512" max="14512" width="6.140625" style="1" customWidth="1"/>
    <col min="14513" max="14513" width="21" style="1" customWidth="1"/>
    <col min="14514" max="14525" width="0" style="1" hidden="1" customWidth="1"/>
    <col min="14526" max="14526" width="12.140625" style="1" customWidth="1"/>
    <col min="14527" max="14527" width="21.28515625" style="1" customWidth="1"/>
    <col min="14528" max="14528" width="9.5703125" style="1" customWidth="1"/>
    <col min="14529" max="14529" width="39.140625" style="1" customWidth="1"/>
    <col min="14530" max="14530" width="40.85546875" style="1" customWidth="1"/>
    <col min="14531" max="14531" width="8.140625" style="1" customWidth="1"/>
    <col min="14532" max="14572" width="0" style="1" hidden="1" customWidth="1"/>
    <col min="14573" max="14573" width="15.140625" style="1" customWidth="1"/>
    <col min="14574" max="14574" width="16.5703125" style="1" customWidth="1"/>
    <col min="14575" max="14575" width="15.85546875" style="1" customWidth="1"/>
    <col min="14576" max="14576" width="18.7109375" style="1" customWidth="1"/>
    <col min="14577" max="14581" width="0" style="1" hidden="1" customWidth="1"/>
    <col min="14582" max="14582" width="19.28515625" style="1" customWidth="1"/>
    <col min="14583" max="14586" width="0" style="1" hidden="1" customWidth="1"/>
    <col min="14587" max="14587" width="24.140625" style="1" customWidth="1"/>
    <col min="14588" max="14589" width="10.7109375" style="1" customWidth="1"/>
    <col min="14590" max="14590" width="8.5703125" style="1" customWidth="1"/>
    <col min="14591" max="14591" width="30.7109375" style="1" customWidth="1"/>
    <col min="14592" max="14592" width="21.7109375" style="1" customWidth="1"/>
    <col min="14593" max="14598" width="0" style="1" hidden="1" customWidth="1"/>
    <col min="14599" max="14766" width="10.7109375" style="1"/>
    <col min="14767" max="14767" width="7.42578125" style="1" customWidth="1"/>
    <col min="14768" max="14768" width="6.140625" style="1" customWidth="1"/>
    <col min="14769" max="14769" width="21" style="1" customWidth="1"/>
    <col min="14770" max="14781" width="0" style="1" hidden="1" customWidth="1"/>
    <col min="14782" max="14782" width="12.140625" style="1" customWidth="1"/>
    <col min="14783" max="14783" width="21.28515625" style="1" customWidth="1"/>
    <col min="14784" max="14784" width="9.5703125" style="1" customWidth="1"/>
    <col min="14785" max="14785" width="39.140625" style="1" customWidth="1"/>
    <col min="14786" max="14786" width="40.85546875" style="1" customWidth="1"/>
    <col min="14787" max="14787" width="8.140625" style="1" customWidth="1"/>
    <col min="14788" max="14828" width="0" style="1" hidden="1" customWidth="1"/>
    <col min="14829" max="14829" width="15.140625" style="1" customWidth="1"/>
    <col min="14830" max="14830" width="16.5703125" style="1" customWidth="1"/>
    <col min="14831" max="14831" width="15.85546875" style="1" customWidth="1"/>
    <col min="14832" max="14832" width="18.7109375" style="1" customWidth="1"/>
    <col min="14833" max="14837" width="0" style="1" hidden="1" customWidth="1"/>
    <col min="14838" max="14838" width="19.28515625" style="1" customWidth="1"/>
    <col min="14839" max="14842" width="0" style="1" hidden="1" customWidth="1"/>
    <col min="14843" max="14843" width="24.140625" style="1" customWidth="1"/>
    <col min="14844" max="14845" width="10.7109375" style="1" customWidth="1"/>
    <col min="14846" max="14846" width="8.5703125" style="1" customWidth="1"/>
    <col min="14847" max="14847" width="30.7109375" style="1" customWidth="1"/>
    <col min="14848" max="14848" width="21.7109375" style="1" customWidth="1"/>
    <col min="14849" max="14854" width="0" style="1" hidden="1" customWidth="1"/>
    <col min="14855" max="15022" width="10.7109375" style="1"/>
    <col min="15023" max="15023" width="7.42578125" style="1" customWidth="1"/>
    <col min="15024" max="15024" width="6.140625" style="1" customWidth="1"/>
    <col min="15025" max="15025" width="21" style="1" customWidth="1"/>
    <col min="15026" max="15037" width="0" style="1" hidden="1" customWidth="1"/>
    <col min="15038" max="15038" width="12.140625" style="1" customWidth="1"/>
    <col min="15039" max="15039" width="21.28515625" style="1" customWidth="1"/>
    <col min="15040" max="15040" width="9.5703125" style="1" customWidth="1"/>
    <col min="15041" max="15041" width="39.140625" style="1" customWidth="1"/>
    <col min="15042" max="15042" width="40.85546875" style="1" customWidth="1"/>
    <col min="15043" max="15043" width="8.140625" style="1" customWidth="1"/>
    <col min="15044" max="15084" width="0" style="1" hidden="1" customWidth="1"/>
    <col min="15085" max="15085" width="15.140625" style="1" customWidth="1"/>
    <col min="15086" max="15086" width="16.5703125" style="1" customWidth="1"/>
    <col min="15087" max="15087" width="15.85546875" style="1" customWidth="1"/>
    <col min="15088" max="15088" width="18.7109375" style="1" customWidth="1"/>
    <col min="15089" max="15093" width="0" style="1" hidden="1" customWidth="1"/>
    <col min="15094" max="15094" width="19.28515625" style="1" customWidth="1"/>
    <col min="15095" max="15098" width="0" style="1" hidden="1" customWidth="1"/>
    <col min="15099" max="15099" width="24.140625" style="1" customWidth="1"/>
    <col min="15100" max="15101" width="10.7109375" style="1" customWidth="1"/>
    <col min="15102" max="15102" width="8.5703125" style="1" customWidth="1"/>
    <col min="15103" max="15103" width="30.7109375" style="1" customWidth="1"/>
    <col min="15104" max="15104" width="21.7109375" style="1" customWidth="1"/>
    <col min="15105" max="15110" width="0" style="1" hidden="1" customWidth="1"/>
    <col min="15111" max="15278" width="10.7109375" style="1"/>
    <col min="15279" max="15279" width="7.42578125" style="1" customWidth="1"/>
    <col min="15280" max="15280" width="6.140625" style="1" customWidth="1"/>
    <col min="15281" max="15281" width="21" style="1" customWidth="1"/>
    <col min="15282" max="15293" width="0" style="1" hidden="1" customWidth="1"/>
    <col min="15294" max="15294" width="12.140625" style="1" customWidth="1"/>
    <col min="15295" max="15295" width="21.28515625" style="1" customWidth="1"/>
    <col min="15296" max="15296" width="9.5703125" style="1" customWidth="1"/>
    <col min="15297" max="15297" width="39.140625" style="1" customWidth="1"/>
    <col min="15298" max="15298" width="40.85546875" style="1" customWidth="1"/>
    <col min="15299" max="15299" width="8.140625" style="1" customWidth="1"/>
    <col min="15300" max="15340" width="0" style="1" hidden="1" customWidth="1"/>
    <col min="15341" max="15341" width="15.140625" style="1" customWidth="1"/>
    <col min="15342" max="15342" width="16.5703125" style="1" customWidth="1"/>
    <col min="15343" max="15343" width="15.85546875" style="1" customWidth="1"/>
    <col min="15344" max="15344" width="18.7109375" style="1" customWidth="1"/>
    <col min="15345" max="15349" width="0" style="1" hidden="1" customWidth="1"/>
    <col min="15350" max="15350" width="19.28515625" style="1" customWidth="1"/>
    <col min="15351" max="15354" width="0" style="1" hidden="1" customWidth="1"/>
    <col min="15355" max="15355" width="24.140625" style="1" customWidth="1"/>
    <col min="15356" max="15357" width="10.7109375" style="1" customWidth="1"/>
    <col min="15358" max="15358" width="8.5703125" style="1" customWidth="1"/>
    <col min="15359" max="15359" width="30.7109375" style="1" customWidth="1"/>
    <col min="15360" max="15360" width="21.7109375" style="1" customWidth="1"/>
    <col min="15361" max="15366" width="0" style="1" hidden="1" customWidth="1"/>
    <col min="15367" max="15534" width="10.7109375" style="1"/>
    <col min="15535" max="15535" width="7.42578125" style="1" customWidth="1"/>
    <col min="15536" max="15536" width="6.140625" style="1" customWidth="1"/>
    <col min="15537" max="15537" width="21" style="1" customWidth="1"/>
    <col min="15538" max="15549" width="0" style="1" hidden="1" customWidth="1"/>
    <col min="15550" max="15550" width="12.140625" style="1" customWidth="1"/>
    <col min="15551" max="15551" width="21.28515625" style="1" customWidth="1"/>
    <col min="15552" max="15552" width="9.5703125" style="1" customWidth="1"/>
    <col min="15553" max="15553" width="39.140625" style="1" customWidth="1"/>
    <col min="15554" max="15554" width="40.85546875" style="1" customWidth="1"/>
    <col min="15555" max="15555" width="8.140625" style="1" customWidth="1"/>
    <col min="15556" max="15596" width="0" style="1" hidden="1" customWidth="1"/>
    <col min="15597" max="15597" width="15.140625" style="1" customWidth="1"/>
    <col min="15598" max="15598" width="16.5703125" style="1" customWidth="1"/>
    <col min="15599" max="15599" width="15.85546875" style="1" customWidth="1"/>
    <col min="15600" max="15600" width="18.7109375" style="1" customWidth="1"/>
    <col min="15601" max="15605" width="0" style="1" hidden="1" customWidth="1"/>
    <col min="15606" max="15606" width="19.28515625" style="1" customWidth="1"/>
    <col min="15607" max="15610" width="0" style="1" hidden="1" customWidth="1"/>
    <col min="15611" max="15611" width="24.140625" style="1" customWidth="1"/>
    <col min="15612" max="15613" width="10.7109375" style="1" customWidth="1"/>
    <col min="15614" max="15614" width="8.5703125" style="1" customWidth="1"/>
    <col min="15615" max="15615" width="30.7109375" style="1" customWidth="1"/>
    <col min="15616" max="15616" width="21.7109375" style="1" customWidth="1"/>
    <col min="15617" max="15622" width="0" style="1" hidden="1" customWidth="1"/>
    <col min="15623" max="15790" width="10.7109375" style="1"/>
    <col min="15791" max="15791" width="7.42578125" style="1" customWidth="1"/>
    <col min="15792" max="15792" width="6.140625" style="1" customWidth="1"/>
    <col min="15793" max="15793" width="21" style="1" customWidth="1"/>
    <col min="15794" max="15805" width="0" style="1" hidden="1" customWidth="1"/>
    <col min="15806" max="15806" width="12.140625" style="1" customWidth="1"/>
    <col min="15807" max="15807" width="21.28515625" style="1" customWidth="1"/>
    <col min="15808" max="15808" width="9.5703125" style="1" customWidth="1"/>
    <col min="15809" max="15809" width="39.140625" style="1" customWidth="1"/>
    <col min="15810" max="15810" width="40.85546875" style="1" customWidth="1"/>
    <col min="15811" max="15811" width="8.140625" style="1" customWidth="1"/>
    <col min="15812" max="15852" width="0" style="1" hidden="1" customWidth="1"/>
    <col min="15853" max="15853" width="15.140625" style="1" customWidth="1"/>
    <col min="15854" max="15854" width="16.5703125" style="1" customWidth="1"/>
    <col min="15855" max="15855" width="15.85546875" style="1" customWidth="1"/>
    <col min="15856" max="15856" width="18.7109375" style="1" customWidth="1"/>
    <col min="15857" max="15861" width="0" style="1" hidden="1" customWidth="1"/>
    <col min="15862" max="15862" width="19.28515625" style="1" customWidth="1"/>
    <col min="15863" max="15866" width="0" style="1" hidden="1" customWidth="1"/>
    <col min="15867" max="15867" width="24.140625" style="1" customWidth="1"/>
    <col min="15868" max="15869" width="10.7109375" style="1" customWidth="1"/>
    <col min="15870" max="15870" width="8.5703125" style="1" customWidth="1"/>
    <col min="15871" max="15871" width="30.7109375" style="1" customWidth="1"/>
    <col min="15872" max="15872" width="21.7109375" style="1" customWidth="1"/>
    <col min="15873" max="15878" width="0" style="1" hidden="1" customWidth="1"/>
    <col min="15879" max="16046" width="10.7109375" style="1"/>
    <col min="16047" max="16047" width="7.42578125" style="1" customWidth="1"/>
    <col min="16048" max="16048" width="6.140625" style="1" customWidth="1"/>
    <col min="16049" max="16049" width="21" style="1" customWidth="1"/>
    <col min="16050" max="16061" width="0" style="1" hidden="1" customWidth="1"/>
    <col min="16062" max="16062" width="12.140625" style="1" customWidth="1"/>
    <col min="16063" max="16063" width="21.28515625" style="1" customWidth="1"/>
    <col min="16064" max="16064" width="9.5703125" style="1" customWidth="1"/>
    <col min="16065" max="16065" width="39.140625" style="1" customWidth="1"/>
    <col min="16066" max="16066" width="40.85546875" style="1" customWidth="1"/>
    <col min="16067" max="16067" width="8.140625" style="1" customWidth="1"/>
    <col min="16068" max="16108" width="0" style="1" hidden="1" customWidth="1"/>
    <col min="16109" max="16109" width="15.140625" style="1" customWidth="1"/>
    <col min="16110" max="16110" width="16.5703125" style="1" customWidth="1"/>
    <col min="16111" max="16111" width="15.85546875" style="1" customWidth="1"/>
    <col min="16112" max="16112" width="18.7109375" style="1" customWidth="1"/>
    <col min="16113" max="16117" width="0" style="1" hidden="1" customWidth="1"/>
    <col min="16118" max="16118" width="19.28515625" style="1" customWidth="1"/>
    <col min="16119" max="16122" width="0" style="1" hidden="1" customWidth="1"/>
    <col min="16123" max="16123" width="24.140625" style="1" customWidth="1"/>
    <col min="16124" max="16125" width="10.7109375" style="1" customWidth="1"/>
    <col min="16126" max="16126" width="8.5703125" style="1" customWidth="1"/>
    <col min="16127" max="16127" width="30.7109375" style="1" customWidth="1"/>
    <col min="16128" max="16128" width="21.7109375" style="1" customWidth="1"/>
    <col min="16129" max="16134" width="0" style="1" hidden="1" customWidth="1"/>
    <col min="16135" max="16384" width="10.7109375" style="1"/>
  </cols>
  <sheetData>
    <row r="1" spans="1:20" ht="22.5" customHeight="1" x14ac:dyDescent="0.25">
      <c r="A1" s="36" t="s">
        <v>448</v>
      </c>
      <c r="B1" s="34"/>
      <c r="C1" s="34"/>
      <c r="D1" s="34"/>
      <c r="E1" s="34"/>
      <c r="F1" s="34"/>
      <c r="G1" s="34"/>
      <c r="H1" s="34"/>
      <c r="I1" s="28" t="s">
        <v>372</v>
      </c>
      <c r="J1" s="35"/>
      <c r="K1" s="22"/>
      <c r="L1" s="29"/>
      <c r="M1" s="42" t="s">
        <v>447</v>
      </c>
      <c r="N1" s="43"/>
      <c r="O1" s="43"/>
      <c r="P1" s="43"/>
      <c r="Q1" s="43"/>
      <c r="R1" s="44"/>
    </row>
    <row r="2" spans="1:20" s="26" customFormat="1" ht="33.75" customHeight="1" x14ac:dyDescent="0.25">
      <c r="A2" s="23" t="s">
        <v>11</v>
      </c>
      <c r="B2" s="23" t="s">
        <v>0</v>
      </c>
      <c r="C2" s="23" t="s">
        <v>370</v>
      </c>
      <c r="D2" s="23" t="s">
        <v>5</v>
      </c>
      <c r="E2" s="23" t="s">
        <v>1</v>
      </c>
      <c r="F2" s="27" t="s">
        <v>2</v>
      </c>
      <c r="G2" s="27" t="s">
        <v>371</v>
      </c>
      <c r="H2" s="23" t="s">
        <v>443</v>
      </c>
      <c r="I2" s="24" t="s">
        <v>3</v>
      </c>
      <c r="J2" s="24" t="s">
        <v>4</v>
      </c>
      <c r="K2" s="24" t="s">
        <v>6</v>
      </c>
      <c r="L2" s="33" t="s">
        <v>48</v>
      </c>
      <c r="M2" s="25" t="s">
        <v>23</v>
      </c>
      <c r="N2" s="25" t="s">
        <v>373</v>
      </c>
      <c r="O2" s="25" t="s">
        <v>374</v>
      </c>
      <c r="P2" s="25" t="s">
        <v>24</v>
      </c>
      <c r="Q2" s="25" t="s">
        <v>1</v>
      </c>
      <c r="R2" s="25" t="s">
        <v>5</v>
      </c>
    </row>
    <row r="3" spans="1:20" x14ac:dyDescent="0.2">
      <c r="A3" s="5">
        <v>3462</v>
      </c>
      <c r="B3" s="5">
        <v>1</v>
      </c>
      <c r="C3" s="8">
        <v>8</v>
      </c>
      <c r="D3" s="12" t="s">
        <v>49</v>
      </c>
      <c r="E3" s="5" t="s">
        <v>7</v>
      </c>
      <c r="F3" s="9" t="s">
        <v>50</v>
      </c>
      <c r="G3" s="9" t="s">
        <v>21</v>
      </c>
      <c r="H3" s="5"/>
      <c r="I3" s="17">
        <v>800</v>
      </c>
      <c r="J3" s="17">
        <v>1200</v>
      </c>
      <c r="K3" s="18">
        <v>800</v>
      </c>
      <c r="L3" s="30" t="str">
        <f>HYPERLINK(T3, S3)</f>
        <v>View Lot #1</v>
      </c>
      <c r="M3" s="1" t="s">
        <v>31</v>
      </c>
      <c r="N3" s="1" t="s">
        <v>21</v>
      </c>
      <c r="O3" s="1" t="s">
        <v>375</v>
      </c>
      <c r="P3" s="1" t="s">
        <v>44</v>
      </c>
      <c r="Q3" s="1" t="s">
        <v>7</v>
      </c>
      <c r="R3" s="1" t="s">
        <v>49</v>
      </c>
      <c r="S3" s="1" t="s">
        <v>449</v>
      </c>
      <c r="T3" s="1" t="s">
        <v>937</v>
      </c>
    </row>
    <row r="4" spans="1:20" x14ac:dyDescent="0.2">
      <c r="A4" s="5">
        <v>3462</v>
      </c>
      <c r="B4" s="5">
        <v>2</v>
      </c>
      <c r="C4" s="8">
        <v>9</v>
      </c>
      <c r="D4" s="12" t="s">
        <v>49</v>
      </c>
      <c r="E4" s="5" t="s">
        <v>7</v>
      </c>
      <c r="F4" s="9" t="s">
        <v>51</v>
      </c>
      <c r="G4" s="9" t="s">
        <v>52</v>
      </c>
      <c r="H4" s="5"/>
      <c r="I4" s="17">
        <v>900</v>
      </c>
      <c r="J4" s="17">
        <v>1400</v>
      </c>
      <c r="K4" s="21">
        <v>900</v>
      </c>
      <c r="L4" s="30" t="str">
        <f t="shared" ref="L4:L67" si="0">HYPERLINK(T4, S4)</f>
        <v>View Lot #2</v>
      </c>
      <c r="M4" s="1" t="s">
        <v>31</v>
      </c>
      <c r="N4" s="1" t="s">
        <v>52</v>
      </c>
      <c r="O4" s="1" t="s">
        <v>375</v>
      </c>
      <c r="P4" s="1" t="s">
        <v>44</v>
      </c>
      <c r="Q4" s="1" t="s">
        <v>7</v>
      </c>
      <c r="R4" s="1" t="s">
        <v>49</v>
      </c>
      <c r="S4" s="1" t="s">
        <v>450</v>
      </c>
      <c r="T4" s="1" t="s">
        <v>938</v>
      </c>
    </row>
    <row r="5" spans="1:20" s="13" customFormat="1" x14ac:dyDescent="0.2">
      <c r="A5" s="5">
        <v>3462</v>
      </c>
      <c r="B5" s="5">
        <v>3</v>
      </c>
      <c r="C5" s="8">
        <v>11</v>
      </c>
      <c r="D5" s="12" t="s">
        <v>49</v>
      </c>
      <c r="E5" s="5">
        <v>2011</v>
      </c>
      <c r="F5" s="9" t="s">
        <v>53</v>
      </c>
      <c r="G5" s="9" t="s">
        <v>52</v>
      </c>
      <c r="H5" s="5"/>
      <c r="I5" s="17">
        <v>350</v>
      </c>
      <c r="J5" s="17">
        <v>550</v>
      </c>
      <c r="K5" s="18">
        <v>300</v>
      </c>
      <c r="L5" s="30" t="str">
        <f t="shared" si="0"/>
        <v>View Lot #3</v>
      </c>
      <c r="M5" s="3" t="s">
        <v>31</v>
      </c>
      <c r="N5" s="3" t="s">
        <v>52</v>
      </c>
      <c r="O5" s="3" t="s">
        <v>375</v>
      </c>
      <c r="P5" s="3" t="s">
        <v>444</v>
      </c>
      <c r="Q5" s="3" t="s">
        <v>30</v>
      </c>
      <c r="R5" s="3" t="s">
        <v>49</v>
      </c>
      <c r="S5" s="1" t="s">
        <v>451</v>
      </c>
      <c r="T5" s="1" t="s">
        <v>939</v>
      </c>
    </row>
    <row r="6" spans="1:20" s="13" customFormat="1" x14ac:dyDescent="0.2">
      <c r="A6" s="5">
        <v>3462</v>
      </c>
      <c r="B6" s="5">
        <v>4</v>
      </c>
      <c r="C6" s="8">
        <v>10</v>
      </c>
      <c r="D6" s="12" t="s">
        <v>49</v>
      </c>
      <c r="E6" s="5" t="s">
        <v>8</v>
      </c>
      <c r="F6" s="9" t="s">
        <v>54</v>
      </c>
      <c r="G6" s="9" t="s">
        <v>52</v>
      </c>
      <c r="H6" s="5"/>
      <c r="I6" s="17">
        <v>550</v>
      </c>
      <c r="J6" s="17">
        <v>750</v>
      </c>
      <c r="K6" s="18">
        <v>500</v>
      </c>
      <c r="L6" s="30" t="str">
        <f t="shared" si="0"/>
        <v>View Lot #4</v>
      </c>
      <c r="M6" s="3" t="s">
        <v>31</v>
      </c>
      <c r="N6" s="3" t="s">
        <v>52</v>
      </c>
      <c r="O6" s="3" t="s">
        <v>375</v>
      </c>
      <c r="P6" s="3" t="s">
        <v>444</v>
      </c>
      <c r="Q6" s="3" t="s">
        <v>8</v>
      </c>
      <c r="R6" s="3" t="s">
        <v>49</v>
      </c>
      <c r="S6" s="1" t="s">
        <v>452</v>
      </c>
      <c r="T6" s="1" t="s">
        <v>940</v>
      </c>
    </row>
    <row r="7" spans="1:20" s="13" customFormat="1" x14ac:dyDescent="0.2">
      <c r="A7" s="5">
        <v>3462</v>
      </c>
      <c r="B7" s="5">
        <v>5</v>
      </c>
      <c r="C7" s="8">
        <v>12</v>
      </c>
      <c r="D7" s="12" t="s">
        <v>49</v>
      </c>
      <c r="E7" s="5" t="s">
        <v>8</v>
      </c>
      <c r="F7" s="9" t="s">
        <v>55</v>
      </c>
      <c r="G7" s="9" t="s">
        <v>52</v>
      </c>
      <c r="H7" s="5"/>
      <c r="I7" s="17">
        <v>400</v>
      </c>
      <c r="J7" s="17">
        <v>600</v>
      </c>
      <c r="K7" s="18">
        <v>350</v>
      </c>
      <c r="L7" s="30" t="str">
        <f t="shared" si="0"/>
        <v>View Lot #5</v>
      </c>
      <c r="M7" s="3" t="s">
        <v>31</v>
      </c>
      <c r="N7" s="3" t="s">
        <v>52</v>
      </c>
      <c r="O7" s="3" t="s">
        <v>375</v>
      </c>
      <c r="P7" s="3" t="s">
        <v>444</v>
      </c>
      <c r="Q7" s="3" t="s">
        <v>8</v>
      </c>
      <c r="R7" s="3" t="s">
        <v>49</v>
      </c>
      <c r="S7" s="1" t="s">
        <v>453</v>
      </c>
      <c r="T7" s="1" t="s">
        <v>941</v>
      </c>
    </row>
    <row r="8" spans="1:20" s="13" customFormat="1" x14ac:dyDescent="0.2">
      <c r="A8" s="5">
        <v>3462</v>
      </c>
      <c r="B8" s="5">
        <v>6</v>
      </c>
      <c r="C8" s="8">
        <v>13</v>
      </c>
      <c r="D8" s="12" t="s">
        <v>49</v>
      </c>
      <c r="E8" s="5" t="s">
        <v>8</v>
      </c>
      <c r="F8" s="9" t="s">
        <v>56</v>
      </c>
      <c r="G8" s="9" t="s">
        <v>52</v>
      </c>
      <c r="H8" s="5"/>
      <c r="I8" s="17">
        <v>650</v>
      </c>
      <c r="J8" s="17">
        <v>950</v>
      </c>
      <c r="K8" s="18">
        <v>600</v>
      </c>
      <c r="L8" s="30" t="str">
        <f t="shared" si="0"/>
        <v>View Lot #6</v>
      </c>
      <c r="M8" s="3" t="s">
        <v>31</v>
      </c>
      <c r="N8" s="3" t="s">
        <v>52</v>
      </c>
      <c r="O8" s="3" t="s">
        <v>375</v>
      </c>
      <c r="P8" s="3" t="s">
        <v>444</v>
      </c>
      <c r="Q8" s="3" t="s">
        <v>8</v>
      </c>
      <c r="R8" s="3" t="s">
        <v>49</v>
      </c>
      <c r="S8" s="1" t="s">
        <v>454</v>
      </c>
      <c r="T8" s="1" t="s">
        <v>942</v>
      </c>
    </row>
    <row r="9" spans="1:20" s="13" customFormat="1" x14ac:dyDescent="0.2">
      <c r="A9" s="5">
        <v>3462</v>
      </c>
      <c r="B9" s="5">
        <v>7</v>
      </c>
      <c r="C9" s="8">
        <v>12</v>
      </c>
      <c r="D9" s="12" t="s">
        <v>49</v>
      </c>
      <c r="E9" s="5" t="s">
        <v>8</v>
      </c>
      <c r="F9" s="9" t="s">
        <v>57</v>
      </c>
      <c r="G9" s="9" t="s">
        <v>52</v>
      </c>
      <c r="H9" s="5"/>
      <c r="I9" s="17">
        <v>400</v>
      </c>
      <c r="J9" s="17">
        <v>600</v>
      </c>
      <c r="K9" s="18">
        <v>350</v>
      </c>
      <c r="L9" s="30" t="str">
        <f t="shared" si="0"/>
        <v>View Lot #7</v>
      </c>
      <c r="M9" s="3" t="s">
        <v>27</v>
      </c>
      <c r="N9" s="3" t="s">
        <v>52</v>
      </c>
      <c r="O9" s="3" t="s">
        <v>379</v>
      </c>
      <c r="P9" s="3" t="s">
        <v>444</v>
      </c>
      <c r="Q9" s="3" t="s">
        <v>8</v>
      </c>
      <c r="R9" s="3" t="s">
        <v>49</v>
      </c>
      <c r="S9" s="1" t="s">
        <v>455</v>
      </c>
      <c r="T9" s="1" t="s">
        <v>943</v>
      </c>
    </row>
    <row r="10" spans="1:20" s="13" customFormat="1" x14ac:dyDescent="0.2">
      <c r="A10" s="5">
        <v>3462</v>
      </c>
      <c r="B10" s="5">
        <v>8</v>
      </c>
      <c r="C10" s="8">
        <v>9</v>
      </c>
      <c r="D10" s="12" t="s">
        <v>49</v>
      </c>
      <c r="E10" s="5" t="s">
        <v>8</v>
      </c>
      <c r="F10" s="9" t="s">
        <v>58</v>
      </c>
      <c r="G10" s="9" t="s">
        <v>52</v>
      </c>
      <c r="H10" s="5"/>
      <c r="I10" s="17">
        <v>350</v>
      </c>
      <c r="J10" s="17">
        <v>550</v>
      </c>
      <c r="K10" s="18">
        <v>300</v>
      </c>
      <c r="L10" s="30" t="str">
        <f t="shared" si="0"/>
        <v>View Lot #8</v>
      </c>
      <c r="M10" s="3" t="s">
        <v>27</v>
      </c>
      <c r="N10" s="3" t="s">
        <v>52</v>
      </c>
      <c r="O10" s="3" t="s">
        <v>8</v>
      </c>
      <c r="P10" s="3" t="s">
        <v>444</v>
      </c>
      <c r="Q10" s="3" t="s">
        <v>8</v>
      </c>
      <c r="R10" s="3" t="s">
        <v>49</v>
      </c>
      <c r="S10" s="1" t="s">
        <v>456</v>
      </c>
      <c r="T10" s="1" t="s">
        <v>944</v>
      </c>
    </row>
    <row r="11" spans="1:20" s="13" customFormat="1" x14ac:dyDescent="0.2">
      <c r="A11" s="5">
        <v>3462</v>
      </c>
      <c r="B11" s="5">
        <v>9</v>
      </c>
      <c r="C11" s="8">
        <v>3</v>
      </c>
      <c r="D11" s="12" t="s">
        <v>49</v>
      </c>
      <c r="E11" s="5" t="s">
        <v>8</v>
      </c>
      <c r="F11" s="9" t="s">
        <v>58</v>
      </c>
      <c r="G11" s="9" t="s">
        <v>52</v>
      </c>
      <c r="H11" s="5"/>
      <c r="I11" s="17">
        <v>150</v>
      </c>
      <c r="J11" s="17">
        <v>250</v>
      </c>
      <c r="K11" s="18">
        <v>100</v>
      </c>
      <c r="L11" s="30" t="str">
        <f t="shared" si="0"/>
        <v>View Lot #9</v>
      </c>
      <c r="M11" s="3" t="s">
        <v>31</v>
      </c>
      <c r="N11" s="3" t="s">
        <v>52</v>
      </c>
      <c r="O11" s="3" t="s">
        <v>8</v>
      </c>
      <c r="P11" s="3" t="s">
        <v>444</v>
      </c>
      <c r="Q11" s="3" t="s">
        <v>8</v>
      </c>
      <c r="R11" s="3" t="s">
        <v>49</v>
      </c>
      <c r="S11" s="1" t="s">
        <v>457</v>
      </c>
      <c r="T11" s="1" t="s">
        <v>945</v>
      </c>
    </row>
    <row r="12" spans="1:20" s="13" customFormat="1" x14ac:dyDescent="0.2">
      <c r="A12" s="5">
        <v>3462</v>
      </c>
      <c r="B12" s="5">
        <v>10</v>
      </c>
      <c r="C12" s="8">
        <v>17</v>
      </c>
      <c r="D12" s="12" t="s">
        <v>49</v>
      </c>
      <c r="E12" s="5" t="s">
        <v>8</v>
      </c>
      <c r="F12" s="9" t="s">
        <v>59</v>
      </c>
      <c r="G12" s="9" t="s">
        <v>52</v>
      </c>
      <c r="H12" s="5"/>
      <c r="I12" s="17">
        <v>250</v>
      </c>
      <c r="J12" s="17">
        <v>450</v>
      </c>
      <c r="K12" s="18">
        <v>200</v>
      </c>
      <c r="L12" s="30" t="str">
        <f t="shared" si="0"/>
        <v>View Lot #10</v>
      </c>
      <c r="M12" s="3" t="s">
        <v>27</v>
      </c>
      <c r="N12" s="3" t="s">
        <v>52</v>
      </c>
      <c r="O12" s="3" t="s">
        <v>445</v>
      </c>
      <c r="P12" s="3" t="s">
        <v>446</v>
      </c>
      <c r="Q12" s="3" t="s">
        <v>8</v>
      </c>
      <c r="R12" s="3" t="s">
        <v>49</v>
      </c>
      <c r="S12" s="1" t="s">
        <v>458</v>
      </c>
      <c r="T12" s="1" t="s">
        <v>946</v>
      </c>
    </row>
    <row r="13" spans="1:20" s="13" customFormat="1" x14ac:dyDescent="0.2">
      <c r="A13" s="5">
        <v>3462</v>
      </c>
      <c r="B13" s="5">
        <v>11</v>
      </c>
      <c r="C13" s="8">
        <v>12</v>
      </c>
      <c r="D13" s="12" t="s">
        <v>49</v>
      </c>
      <c r="E13" s="5" t="s">
        <v>7</v>
      </c>
      <c r="F13" s="9" t="s">
        <v>60</v>
      </c>
      <c r="G13" s="9" t="s">
        <v>52</v>
      </c>
      <c r="H13" s="5"/>
      <c r="I13" s="17">
        <v>400</v>
      </c>
      <c r="J13" s="17">
        <v>600</v>
      </c>
      <c r="K13" s="18">
        <v>350</v>
      </c>
      <c r="L13" s="30" t="str">
        <f t="shared" si="0"/>
        <v>View Lot #11</v>
      </c>
      <c r="M13" s="3" t="s">
        <v>27</v>
      </c>
      <c r="N13" s="3" t="s">
        <v>52</v>
      </c>
      <c r="O13" s="3" t="s">
        <v>379</v>
      </c>
      <c r="P13" s="3" t="s">
        <v>446</v>
      </c>
      <c r="Q13" s="3" t="s">
        <v>7</v>
      </c>
      <c r="R13" s="3" t="s">
        <v>49</v>
      </c>
      <c r="S13" s="1" t="s">
        <v>459</v>
      </c>
      <c r="T13" s="1" t="s">
        <v>947</v>
      </c>
    </row>
    <row r="14" spans="1:20" s="13" customFormat="1" x14ac:dyDescent="0.2">
      <c r="A14" s="5">
        <v>3462</v>
      </c>
      <c r="B14" s="5">
        <v>12</v>
      </c>
      <c r="C14" s="8">
        <v>11</v>
      </c>
      <c r="D14" s="12" t="s">
        <v>49</v>
      </c>
      <c r="E14" s="5" t="s">
        <v>7</v>
      </c>
      <c r="F14" s="9" t="s">
        <v>61</v>
      </c>
      <c r="G14" s="9" t="s">
        <v>52</v>
      </c>
      <c r="H14" s="5"/>
      <c r="I14" s="17">
        <v>350</v>
      </c>
      <c r="J14" s="17">
        <v>550</v>
      </c>
      <c r="K14" s="18">
        <v>300</v>
      </c>
      <c r="L14" s="30" t="str">
        <f t="shared" si="0"/>
        <v>View Lot #12</v>
      </c>
      <c r="M14" s="3" t="s">
        <v>27</v>
      </c>
      <c r="N14" s="3" t="s">
        <v>52</v>
      </c>
      <c r="O14" s="3" t="s">
        <v>379</v>
      </c>
      <c r="P14" s="3" t="s">
        <v>446</v>
      </c>
      <c r="Q14" s="3" t="s">
        <v>7</v>
      </c>
      <c r="R14" s="3" t="s">
        <v>49</v>
      </c>
      <c r="S14" s="1" t="s">
        <v>460</v>
      </c>
      <c r="T14" s="1" t="s">
        <v>948</v>
      </c>
    </row>
    <row r="15" spans="1:20" s="13" customFormat="1" x14ac:dyDescent="0.2">
      <c r="A15" s="5">
        <v>3462</v>
      </c>
      <c r="B15" s="5">
        <v>13</v>
      </c>
      <c r="C15" s="8">
        <v>12</v>
      </c>
      <c r="D15" s="12" t="s">
        <v>49</v>
      </c>
      <c r="E15" s="5">
        <v>2011</v>
      </c>
      <c r="F15" s="9" t="s">
        <v>62</v>
      </c>
      <c r="G15" s="9" t="s">
        <v>52</v>
      </c>
      <c r="H15" s="5"/>
      <c r="I15" s="17">
        <v>400</v>
      </c>
      <c r="J15" s="17">
        <v>600</v>
      </c>
      <c r="K15" s="18">
        <v>350</v>
      </c>
      <c r="L15" s="30" t="str">
        <f t="shared" si="0"/>
        <v>View Lot #13</v>
      </c>
      <c r="M15" s="3" t="s">
        <v>27</v>
      </c>
      <c r="N15" s="3" t="s">
        <v>52</v>
      </c>
      <c r="O15" s="3" t="s">
        <v>379</v>
      </c>
      <c r="P15" s="3" t="s">
        <v>446</v>
      </c>
      <c r="Q15" s="3" t="s">
        <v>30</v>
      </c>
      <c r="R15" s="3" t="s">
        <v>49</v>
      </c>
      <c r="S15" s="1" t="s">
        <v>461</v>
      </c>
      <c r="T15" s="1" t="s">
        <v>949</v>
      </c>
    </row>
    <row r="16" spans="1:20" s="13" customFormat="1" x14ac:dyDescent="0.2">
      <c r="A16" s="5">
        <v>3462</v>
      </c>
      <c r="B16" s="5">
        <v>14</v>
      </c>
      <c r="C16" s="8">
        <v>8</v>
      </c>
      <c r="D16" s="12" t="s">
        <v>49</v>
      </c>
      <c r="E16" s="5" t="s">
        <v>7</v>
      </c>
      <c r="F16" s="9" t="s">
        <v>63</v>
      </c>
      <c r="G16" s="9" t="s">
        <v>52</v>
      </c>
      <c r="H16" s="5"/>
      <c r="I16" s="17">
        <v>250</v>
      </c>
      <c r="J16" s="17">
        <v>400</v>
      </c>
      <c r="K16" s="18">
        <v>200</v>
      </c>
      <c r="L16" s="30" t="str">
        <f t="shared" si="0"/>
        <v>View Lot #14</v>
      </c>
      <c r="M16" s="3" t="s">
        <v>27</v>
      </c>
      <c r="N16" s="3" t="s">
        <v>52</v>
      </c>
      <c r="O16" s="3" t="s">
        <v>379</v>
      </c>
      <c r="P16" s="3" t="s">
        <v>446</v>
      </c>
      <c r="Q16" s="3" t="s">
        <v>7</v>
      </c>
      <c r="R16" s="3" t="s">
        <v>49</v>
      </c>
      <c r="S16" s="1" t="s">
        <v>462</v>
      </c>
      <c r="T16" s="1" t="s">
        <v>950</v>
      </c>
    </row>
    <row r="17" spans="1:20" s="13" customFormat="1" x14ac:dyDescent="0.2">
      <c r="A17" s="5">
        <v>3462</v>
      </c>
      <c r="B17" s="5">
        <v>15</v>
      </c>
      <c r="C17" s="8">
        <v>12</v>
      </c>
      <c r="D17" s="12" t="s">
        <v>49</v>
      </c>
      <c r="E17" s="5" t="s">
        <v>8</v>
      </c>
      <c r="F17" s="9" t="s">
        <v>64</v>
      </c>
      <c r="G17" s="9" t="s">
        <v>52</v>
      </c>
      <c r="H17" s="5"/>
      <c r="I17" s="17">
        <v>400</v>
      </c>
      <c r="J17" s="17">
        <v>650</v>
      </c>
      <c r="K17" s="18">
        <v>350</v>
      </c>
      <c r="L17" s="30" t="str">
        <f t="shared" si="0"/>
        <v>View Lot #15</v>
      </c>
      <c r="M17" s="3" t="s">
        <v>27</v>
      </c>
      <c r="N17" s="3" t="s">
        <v>52</v>
      </c>
      <c r="O17" s="3" t="s">
        <v>379</v>
      </c>
      <c r="P17" s="3" t="s">
        <v>446</v>
      </c>
      <c r="Q17" s="3" t="s">
        <v>8</v>
      </c>
      <c r="R17" s="3" t="s">
        <v>49</v>
      </c>
      <c r="S17" s="1" t="s">
        <v>463</v>
      </c>
      <c r="T17" s="1" t="s">
        <v>951</v>
      </c>
    </row>
    <row r="18" spans="1:20" s="13" customFormat="1" x14ac:dyDescent="0.2">
      <c r="A18" s="5">
        <v>3462</v>
      </c>
      <c r="B18" s="5">
        <v>16</v>
      </c>
      <c r="C18" s="8">
        <v>6</v>
      </c>
      <c r="D18" s="12" t="s">
        <v>49</v>
      </c>
      <c r="E18" s="5" t="s">
        <v>7</v>
      </c>
      <c r="F18" s="9" t="s">
        <v>65</v>
      </c>
      <c r="G18" s="9" t="s">
        <v>52</v>
      </c>
      <c r="H18" s="5"/>
      <c r="I18" s="17">
        <v>300</v>
      </c>
      <c r="J18" s="17">
        <v>400</v>
      </c>
      <c r="K18" s="18">
        <v>250</v>
      </c>
      <c r="L18" s="30" t="str">
        <f t="shared" si="0"/>
        <v>View Lot #16</v>
      </c>
      <c r="M18" s="3" t="s">
        <v>31</v>
      </c>
      <c r="N18" s="3" t="s">
        <v>52</v>
      </c>
      <c r="O18" s="3" t="s">
        <v>375</v>
      </c>
      <c r="P18" s="3" t="s">
        <v>446</v>
      </c>
      <c r="Q18" s="3" t="s">
        <v>7</v>
      </c>
      <c r="R18" s="3" t="s">
        <v>49</v>
      </c>
      <c r="S18" s="1" t="s">
        <v>464</v>
      </c>
      <c r="T18" s="1" t="s">
        <v>952</v>
      </c>
    </row>
    <row r="19" spans="1:20" s="13" customFormat="1" x14ac:dyDescent="0.2">
      <c r="A19" s="5">
        <v>3462</v>
      </c>
      <c r="B19" s="5">
        <v>17</v>
      </c>
      <c r="C19" s="8">
        <v>1</v>
      </c>
      <c r="D19" s="12" t="s">
        <v>66</v>
      </c>
      <c r="E19" s="5">
        <v>2006</v>
      </c>
      <c r="F19" s="9" t="s">
        <v>67</v>
      </c>
      <c r="G19" s="9" t="s">
        <v>68</v>
      </c>
      <c r="H19" s="5">
        <v>1</v>
      </c>
      <c r="I19" s="17">
        <v>150</v>
      </c>
      <c r="J19" s="17">
        <v>200</v>
      </c>
      <c r="K19" s="18">
        <v>100</v>
      </c>
      <c r="L19" s="30" t="str">
        <f t="shared" si="0"/>
        <v>View Lot #17</v>
      </c>
      <c r="M19" s="3" t="s">
        <v>31</v>
      </c>
      <c r="N19" s="3" t="s">
        <v>68</v>
      </c>
      <c r="O19" s="3" t="s">
        <v>375</v>
      </c>
      <c r="P19" s="3" t="s">
        <v>376</v>
      </c>
      <c r="Q19" s="3" t="s">
        <v>30</v>
      </c>
      <c r="R19" s="3" t="s">
        <v>66</v>
      </c>
      <c r="S19" s="1" t="s">
        <v>465</v>
      </c>
      <c r="T19" s="1" t="s">
        <v>953</v>
      </c>
    </row>
    <row r="20" spans="1:20" s="13" customFormat="1" x14ac:dyDescent="0.2">
      <c r="A20" s="5">
        <v>3462</v>
      </c>
      <c r="B20" s="5">
        <v>18</v>
      </c>
      <c r="C20" s="8">
        <v>9</v>
      </c>
      <c r="D20" s="12" t="s">
        <v>49</v>
      </c>
      <c r="E20" s="5">
        <v>2006</v>
      </c>
      <c r="F20" s="9" t="s">
        <v>67</v>
      </c>
      <c r="G20" s="9" t="s">
        <v>69</v>
      </c>
      <c r="H20" s="5"/>
      <c r="I20" s="17">
        <v>300</v>
      </c>
      <c r="J20" s="17">
        <v>450</v>
      </c>
      <c r="K20" s="18">
        <v>200</v>
      </c>
      <c r="L20" s="30" t="str">
        <f t="shared" si="0"/>
        <v>View Lot #18</v>
      </c>
      <c r="M20" s="3" t="s">
        <v>31</v>
      </c>
      <c r="N20" s="3" t="s">
        <v>69</v>
      </c>
      <c r="O20" s="3" t="s">
        <v>375</v>
      </c>
      <c r="P20" s="3" t="s">
        <v>376</v>
      </c>
      <c r="Q20" s="3" t="s">
        <v>30</v>
      </c>
      <c r="R20" s="3" t="s">
        <v>49</v>
      </c>
      <c r="S20" s="1" t="s">
        <v>466</v>
      </c>
      <c r="T20" s="1" t="s">
        <v>954</v>
      </c>
    </row>
    <row r="21" spans="1:20" s="13" customFormat="1" x14ac:dyDescent="0.2">
      <c r="A21" s="5">
        <v>3462</v>
      </c>
      <c r="B21" s="5">
        <v>19</v>
      </c>
      <c r="C21" s="8">
        <v>6</v>
      </c>
      <c r="D21" s="12" t="s">
        <v>70</v>
      </c>
      <c r="E21" s="5">
        <v>2009</v>
      </c>
      <c r="F21" s="9" t="s">
        <v>71</v>
      </c>
      <c r="G21" s="9" t="s">
        <v>68</v>
      </c>
      <c r="H21" s="5"/>
      <c r="I21" s="17">
        <v>400</v>
      </c>
      <c r="J21" s="17">
        <v>600</v>
      </c>
      <c r="K21" s="18">
        <v>300</v>
      </c>
      <c r="L21" s="30" t="str">
        <f t="shared" si="0"/>
        <v>View Lot #19</v>
      </c>
      <c r="M21" s="3" t="s">
        <v>31</v>
      </c>
      <c r="N21" s="3" t="s">
        <v>68</v>
      </c>
      <c r="O21" s="3" t="s">
        <v>375</v>
      </c>
      <c r="P21" s="3" t="s">
        <v>376</v>
      </c>
      <c r="Q21" s="3" t="s">
        <v>30</v>
      </c>
      <c r="R21" s="3" t="s">
        <v>70</v>
      </c>
      <c r="S21" s="1" t="s">
        <v>467</v>
      </c>
      <c r="T21" s="1" t="s">
        <v>955</v>
      </c>
    </row>
    <row r="22" spans="1:20" s="13" customFormat="1" x14ac:dyDescent="0.2">
      <c r="A22" s="5">
        <v>3462</v>
      </c>
      <c r="B22" s="5">
        <v>20</v>
      </c>
      <c r="C22" s="8">
        <v>6</v>
      </c>
      <c r="D22" s="12" t="s">
        <v>70</v>
      </c>
      <c r="E22" s="5">
        <v>2007</v>
      </c>
      <c r="F22" s="9" t="s">
        <v>72</v>
      </c>
      <c r="G22" s="9" t="s">
        <v>68</v>
      </c>
      <c r="H22" s="5"/>
      <c r="I22" s="17">
        <v>400</v>
      </c>
      <c r="J22" s="17">
        <v>600</v>
      </c>
      <c r="K22" s="18">
        <v>300</v>
      </c>
      <c r="L22" s="30" t="str">
        <f t="shared" si="0"/>
        <v>View Lot #20</v>
      </c>
      <c r="M22" s="3" t="s">
        <v>31</v>
      </c>
      <c r="N22" s="3" t="s">
        <v>68</v>
      </c>
      <c r="O22" s="3" t="s">
        <v>375</v>
      </c>
      <c r="P22" s="3" t="s">
        <v>376</v>
      </c>
      <c r="Q22" s="3" t="s">
        <v>30</v>
      </c>
      <c r="R22" s="3" t="s">
        <v>70</v>
      </c>
      <c r="S22" s="1" t="s">
        <v>468</v>
      </c>
      <c r="T22" s="1" t="s">
        <v>956</v>
      </c>
    </row>
    <row r="23" spans="1:20" s="13" customFormat="1" x14ac:dyDescent="0.2">
      <c r="A23" s="5">
        <v>3462</v>
      </c>
      <c r="B23" s="5">
        <v>21</v>
      </c>
      <c r="C23" s="8">
        <v>4</v>
      </c>
      <c r="D23" s="12" t="s">
        <v>70</v>
      </c>
      <c r="E23" s="5" t="s">
        <v>7</v>
      </c>
      <c r="F23" s="9" t="s">
        <v>73</v>
      </c>
      <c r="G23" s="9" t="s">
        <v>68</v>
      </c>
      <c r="H23" s="5"/>
      <c r="I23" s="17">
        <v>300</v>
      </c>
      <c r="J23" s="17">
        <v>500</v>
      </c>
      <c r="K23" s="18">
        <v>200</v>
      </c>
      <c r="L23" s="30" t="str">
        <f t="shared" si="0"/>
        <v>View Lot #21</v>
      </c>
      <c r="M23" s="3" t="s">
        <v>31</v>
      </c>
      <c r="N23" s="3" t="s">
        <v>68</v>
      </c>
      <c r="O23" s="3" t="s">
        <v>375</v>
      </c>
      <c r="P23" s="3" t="s">
        <v>376</v>
      </c>
      <c r="Q23" s="3" t="s">
        <v>7</v>
      </c>
      <c r="R23" s="3" t="s">
        <v>70</v>
      </c>
      <c r="S23" s="1" t="s">
        <v>469</v>
      </c>
      <c r="T23" s="1" t="s">
        <v>957</v>
      </c>
    </row>
    <row r="24" spans="1:20" s="13" customFormat="1" x14ac:dyDescent="0.2">
      <c r="A24" s="5">
        <v>3462</v>
      </c>
      <c r="B24" s="5">
        <v>22</v>
      </c>
      <c r="C24" s="8">
        <v>11</v>
      </c>
      <c r="D24" s="12" t="s">
        <v>49</v>
      </c>
      <c r="E24" s="5" t="s">
        <v>8</v>
      </c>
      <c r="F24" s="9" t="s">
        <v>74</v>
      </c>
      <c r="G24" s="9" t="s">
        <v>68</v>
      </c>
      <c r="H24" s="5"/>
      <c r="I24" s="17">
        <v>300</v>
      </c>
      <c r="J24" s="17">
        <v>500</v>
      </c>
      <c r="K24" s="18">
        <v>200</v>
      </c>
      <c r="L24" s="30" t="str">
        <f t="shared" si="0"/>
        <v>View Lot #22</v>
      </c>
      <c r="M24" s="3" t="s">
        <v>31</v>
      </c>
      <c r="N24" s="3" t="s">
        <v>68</v>
      </c>
      <c r="O24" s="3" t="s">
        <v>375</v>
      </c>
      <c r="P24" s="3" t="s">
        <v>376</v>
      </c>
      <c r="Q24" s="3" t="s">
        <v>8</v>
      </c>
      <c r="R24" s="3" t="s">
        <v>49</v>
      </c>
      <c r="S24" s="1" t="s">
        <v>470</v>
      </c>
      <c r="T24" s="1" t="s">
        <v>958</v>
      </c>
    </row>
    <row r="25" spans="1:20" s="13" customFormat="1" x14ac:dyDescent="0.2">
      <c r="A25" s="5">
        <v>3462</v>
      </c>
      <c r="B25" s="5">
        <v>23</v>
      </c>
      <c r="C25" s="8">
        <v>11</v>
      </c>
      <c r="D25" s="12" t="s">
        <v>49</v>
      </c>
      <c r="E25" s="5">
        <v>2005</v>
      </c>
      <c r="F25" s="9" t="s">
        <v>75</v>
      </c>
      <c r="G25" s="9" t="s">
        <v>68</v>
      </c>
      <c r="H25" s="5"/>
      <c r="I25" s="17">
        <v>200</v>
      </c>
      <c r="J25" s="17">
        <v>300</v>
      </c>
      <c r="K25" s="18">
        <v>150</v>
      </c>
      <c r="L25" s="30" t="str">
        <f t="shared" si="0"/>
        <v>View Lot #23</v>
      </c>
      <c r="M25" s="3" t="s">
        <v>31</v>
      </c>
      <c r="N25" s="3" t="s">
        <v>68</v>
      </c>
      <c r="O25" s="3" t="s">
        <v>375</v>
      </c>
      <c r="P25" s="3" t="s">
        <v>376</v>
      </c>
      <c r="Q25" s="3" t="s">
        <v>30</v>
      </c>
      <c r="R25" s="3" t="s">
        <v>49</v>
      </c>
      <c r="S25" s="1" t="s">
        <v>471</v>
      </c>
      <c r="T25" s="1" t="s">
        <v>959</v>
      </c>
    </row>
    <row r="26" spans="1:20" s="13" customFormat="1" x14ac:dyDescent="0.2">
      <c r="A26" s="5">
        <v>3462</v>
      </c>
      <c r="B26" s="5">
        <v>24</v>
      </c>
      <c r="C26" s="8">
        <v>3</v>
      </c>
      <c r="D26" s="12" t="s">
        <v>66</v>
      </c>
      <c r="E26" s="5" t="s">
        <v>7</v>
      </c>
      <c r="F26" s="9" t="s">
        <v>76</v>
      </c>
      <c r="G26" s="9" t="s">
        <v>68</v>
      </c>
      <c r="H26" s="5">
        <v>1</v>
      </c>
      <c r="I26" s="17">
        <v>300</v>
      </c>
      <c r="J26" s="17">
        <v>500</v>
      </c>
      <c r="K26" s="18">
        <v>200</v>
      </c>
      <c r="L26" s="30" t="str">
        <f t="shared" si="0"/>
        <v>View Lot #24</v>
      </c>
      <c r="M26" s="3" t="s">
        <v>31</v>
      </c>
      <c r="N26" s="3" t="s">
        <v>68</v>
      </c>
      <c r="O26" s="3" t="s">
        <v>375</v>
      </c>
      <c r="P26" s="3" t="s">
        <v>376</v>
      </c>
      <c r="Q26" s="3" t="s">
        <v>7</v>
      </c>
      <c r="R26" s="3" t="s">
        <v>66</v>
      </c>
      <c r="S26" s="1" t="s">
        <v>472</v>
      </c>
      <c r="T26" s="1" t="s">
        <v>960</v>
      </c>
    </row>
    <row r="27" spans="1:20" s="13" customFormat="1" x14ac:dyDescent="0.2">
      <c r="A27" s="5">
        <v>3462</v>
      </c>
      <c r="B27" s="5">
        <v>25</v>
      </c>
      <c r="C27" s="8">
        <v>12</v>
      </c>
      <c r="D27" s="12" t="s">
        <v>49</v>
      </c>
      <c r="E27" s="5">
        <v>2006</v>
      </c>
      <c r="F27" s="9" t="s">
        <v>77</v>
      </c>
      <c r="G27" s="9" t="s">
        <v>68</v>
      </c>
      <c r="H27" s="5"/>
      <c r="I27" s="17">
        <v>200</v>
      </c>
      <c r="J27" s="17">
        <v>300</v>
      </c>
      <c r="K27" s="18">
        <v>150</v>
      </c>
      <c r="L27" s="30" t="str">
        <f t="shared" si="0"/>
        <v>View Lot #25</v>
      </c>
      <c r="M27" s="3" t="s">
        <v>31</v>
      </c>
      <c r="N27" s="3" t="s">
        <v>68</v>
      </c>
      <c r="O27" s="3" t="s">
        <v>375</v>
      </c>
      <c r="P27" s="3" t="s">
        <v>376</v>
      </c>
      <c r="Q27" s="3" t="s">
        <v>30</v>
      </c>
      <c r="R27" s="3" t="s">
        <v>49</v>
      </c>
      <c r="S27" s="1" t="s">
        <v>473</v>
      </c>
      <c r="T27" s="1" t="s">
        <v>961</v>
      </c>
    </row>
    <row r="28" spans="1:20" s="13" customFormat="1" x14ac:dyDescent="0.2">
      <c r="A28" s="5">
        <v>3462</v>
      </c>
      <c r="B28" s="5">
        <v>26</v>
      </c>
      <c r="C28" s="8">
        <v>6</v>
      </c>
      <c r="D28" s="12" t="s">
        <v>70</v>
      </c>
      <c r="E28" s="5">
        <v>2007</v>
      </c>
      <c r="F28" s="9" t="s">
        <v>78</v>
      </c>
      <c r="G28" s="9" t="s">
        <v>68</v>
      </c>
      <c r="H28" s="5"/>
      <c r="I28" s="17">
        <v>200</v>
      </c>
      <c r="J28" s="17">
        <v>300</v>
      </c>
      <c r="K28" s="18">
        <v>150</v>
      </c>
      <c r="L28" s="30" t="str">
        <f t="shared" si="0"/>
        <v>View Lot #26</v>
      </c>
      <c r="M28" s="3" t="s">
        <v>31</v>
      </c>
      <c r="N28" s="3" t="s">
        <v>68</v>
      </c>
      <c r="O28" s="3" t="s">
        <v>375</v>
      </c>
      <c r="P28" s="3" t="s">
        <v>376</v>
      </c>
      <c r="Q28" s="3" t="s">
        <v>30</v>
      </c>
      <c r="R28" s="3" t="s">
        <v>70</v>
      </c>
      <c r="S28" s="1" t="s">
        <v>474</v>
      </c>
      <c r="T28" s="1" t="s">
        <v>962</v>
      </c>
    </row>
    <row r="29" spans="1:20" s="13" customFormat="1" x14ac:dyDescent="0.2">
      <c r="A29" s="5">
        <v>3462</v>
      </c>
      <c r="B29" s="5">
        <v>27</v>
      </c>
      <c r="C29" s="8">
        <v>6</v>
      </c>
      <c r="D29" s="12" t="s">
        <v>70</v>
      </c>
      <c r="E29" s="5">
        <v>2009</v>
      </c>
      <c r="F29" s="9" t="s">
        <v>79</v>
      </c>
      <c r="G29" s="9" t="s">
        <v>68</v>
      </c>
      <c r="H29" s="5"/>
      <c r="I29" s="17">
        <v>200</v>
      </c>
      <c r="J29" s="17">
        <v>300</v>
      </c>
      <c r="K29" s="18">
        <v>150</v>
      </c>
      <c r="L29" s="30" t="str">
        <f t="shared" si="0"/>
        <v>View Lot #27</v>
      </c>
      <c r="M29" s="3" t="s">
        <v>31</v>
      </c>
      <c r="N29" s="3" t="s">
        <v>68</v>
      </c>
      <c r="O29" s="3" t="s">
        <v>375</v>
      </c>
      <c r="P29" s="3" t="s">
        <v>376</v>
      </c>
      <c r="Q29" s="3" t="s">
        <v>30</v>
      </c>
      <c r="R29" s="3" t="s">
        <v>70</v>
      </c>
      <c r="S29" s="1" t="s">
        <v>475</v>
      </c>
      <c r="T29" s="1" t="s">
        <v>963</v>
      </c>
    </row>
    <row r="30" spans="1:20" s="13" customFormat="1" x14ac:dyDescent="0.2">
      <c r="A30" s="5">
        <v>3462</v>
      </c>
      <c r="B30" s="5">
        <v>28</v>
      </c>
      <c r="C30" s="8">
        <v>5</v>
      </c>
      <c r="D30" s="12" t="s">
        <v>70</v>
      </c>
      <c r="E30" s="5" t="s">
        <v>7</v>
      </c>
      <c r="F30" s="9" t="s">
        <v>76</v>
      </c>
      <c r="G30" s="9" t="s">
        <v>68</v>
      </c>
      <c r="H30" s="5"/>
      <c r="I30" s="17">
        <v>150</v>
      </c>
      <c r="J30" s="17">
        <v>250</v>
      </c>
      <c r="K30" s="18">
        <v>100</v>
      </c>
      <c r="L30" s="30" t="str">
        <f t="shared" si="0"/>
        <v>View Lot #28</v>
      </c>
      <c r="M30" s="3" t="s">
        <v>31</v>
      </c>
      <c r="N30" s="3" t="s">
        <v>68</v>
      </c>
      <c r="O30" s="3" t="s">
        <v>375</v>
      </c>
      <c r="P30" s="3" t="s">
        <v>376</v>
      </c>
      <c r="Q30" s="3" t="s">
        <v>7</v>
      </c>
      <c r="R30" s="3" t="s">
        <v>70</v>
      </c>
      <c r="S30" s="1" t="s">
        <v>476</v>
      </c>
      <c r="T30" s="1" t="s">
        <v>964</v>
      </c>
    </row>
    <row r="31" spans="1:20" s="13" customFormat="1" x14ac:dyDescent="0.2">
      <c r="A31" s="5">
        <v>3462</v>
      </c>
      <c r="B31" s="5">
        <v>29</v>
      </c>
      <c r="C31" s="8">
        <v>3</v>
      </c>
      <c r="D31" s="12" t="s">
        <v>66</v>
      </c>
      <c r="E31" s="5">
        <v>2009</v>
      </c>
      <c r="F31" s="9" t="s">
        <v>79</v>
      </c>
      <c r="G31" s="9" t="s">
        <v>68</v>
      </c>
      <c r="H31" s="5">
        <v>1</v>
      </c>
      <c r="I31" s="17">
        <v>200</v>
      </c>
      <c r="J31" s="17">
        <v>300</v>
      </c>
      <c r="K31" s="18">
        <v>150</v>
      </c>
      <c r="L31" s="30" t="str">
        <f t="shared" si="0"/>
        <v>View Lot #29</v>
      </c>
      <c r="M31" s="3" t="s">
        <v>31</v>
      </c>
      <c r="N31" s="3" t="s">
        <v>68</v>
      </c>
      <c r="O31" s="3" t="s">
        <v>375</v>
      </c>
      <c r="P31" s="3" t="s">
        <v>376</v>
      </c>
      <c r="Q31" s="3" t="s">
        <v>30</v>
      </c>
      <c r="R31" s="3" t="s">
        <v>66</v>
      </c>
      <c r="S31" s="1" t="s">
        <v>477</v>
      </c>
      <c r="T31" s="1" t="s">
        <v>965</v>
      </c>
    </row>
    <row r="32" spans="1:20" s="13" customFormat="1" x14ac:dyDescent="0.2">
      <c r="A32" s="5">
        <v>3462</v>
      </c>
      <c r="B32" s="5">
        <v>30</v>
      </c>
      <c r="C32" s="8">
        <v>12</v>
      </c>
      <c r="D32" s="12" t="s">
        <v>49</v>
      </c>
      <c r="E32" s="5">
        <v>1999</v>
      </c>
      <c r="F32" s="9" t="s">
        <v>80</v>
      </c>
      <c r="G32" s="9" t="s">
        <v>18</v>
      </c>
      <c r="H32" s="5"/>
      <c r="I32" s="17">
        <v>500</v>
      </c>
      <c r="J32" s="17">
        <v>700</v>
      </c>
      <c r="K32" s="18">
        <v>400</v>
      </c>
      <c r="L32" s="30" t="str">
        <f t="shared" si="0"/>
        <v>View Lot #30</v>
      </c>
      <c r="M32" s="3" t="s">
        <v>31</v>
      </c>
      <c r="N32" s="3" t="s">
        <v>18</v>
      </c>
      <c r="O32" s="3" t="s">
        <v>377</v>
      </c>
      <c r="P32" s="3" t="s">
        <v>378</v>
      </c>
      <c r="Q32" s="3" t="s">
        <v>25</v>
      </c>
      <c r="R32" s="3" t="s">
        <v>49</v>
      </c>
      <c r="S32" s="1" t="s">
        <v>478</v>
      </c>
      <c r="T32" s="1" t="s">
        <v>966</v>
      </c>
    </row>
    <row r="33" spans="1:20" s="13" customFormat="1" x14ac:dyDescent="0.2">
      <c r="A33" s="5">
        <v>3462</v>
      </c>
      <c r="B33" s="5">
        <v>31</v>
      </c>
      <c r="C33" s="8">
        <v>12</v>
      </c>
      <c r="D33" s="12" t="s">
        <v>49</v>
      </c>
      <c r="E33" s="5">
        <v>2000</v>
      </c>
      <c r="F33" s="9" t="s">
        <v>81</v>
      </c>
      <c r="G33" s="9" t="s">
        <v>18</v>
      </c>
      <c r="H33" s="5"/>
      <c r="I33" s="17">
        <v>100</v>
      </c>
      <c r="J33" s="17">
        <v>150</v>
      </c>
      <c r="K33" s="18">
        <v>50</v>
      </c>
      <c r="L33" s="30" t="str">
        <f t="shared" si="0"/>
        <v>View Lot #31</v>
      </c>
      <c r="M33" s="3" t="s">
        <v>27</v>
      </c>
      <c r="N33" s="3" t="s">
        <v>18</v>
      </c>
      <c r="O33" s="3" t="s">
        <v>379</v>
      </c>
      <c r="P33" s="3" t="s">
        <v>378</v>
      </c>
      <c r="Q33" s="3" t="s">
        <v>30</v>
      </c>
      <c r="R33" s="3" t="s">
        <v>49</v>
      </c>
      <c r="S33" s="1" t="s">
        <v>479</v>
      </c>
      <c r="T33" s="1" t="s">
        <v>967</v>
      </c>
    </row>
    <row r="34" spans="1:20" s="13" customFormat="1" x14ac:dyDescent="0.2">
      <c r="A34" s="5">
        <v>3462</v>
      </c>
      <c r="B34" s="5">
        <v>32</v>
      </c>
      <c r="C34" s="8">
        <v>12</v>
      </c>
      <c r="D34" s="12" t="s">
        <v>49</v>
      </c>
      <c r="E34" s="5">
        <v>2000</v>
      </c>
      <c r="F34" s="9" t="s">
        <v>81</v>
      </c>
      <c r="G34" s="9" t="s">
        <v>18</v>
      </c>
      <c r="H34" s="5"/>
      <c r="I34" s="17">
        <v>100</v>
      </c>
      <c r="J34" s="17">
        <v>150</v>
      </c>
      <c r="K34" s="18">
        <v>50</v>
      </c>
      <c r="L34" s="30" t="str">
        <f t="shared" si="0"/>
        <v>View Lot #32</v>
      </c>
      <c r="M34" s="3" t="s">
        <v>27</v>
      </c>
      <c r="N34" s="3" t="s">
        <v>18</v>
      </c>
      <c r="O34" s="3" t="s">
        <v>379</v>
      </c>
      <c r="P34" s="3" t="s">
        <v>378</v>
      </c>
      <c r="Q34" s="3" t="s">
        <v>30</v>
      </c>
      <c r="R34" s="3" t="s">
        <v>49</v>
      </c>
      <c r="S34" s="1" t="s">
        <v>480</v>
      </c>
      <c r="T34" s="1" t="s">
        <v>968</v>
      </c>
    </row>
    <row r="35" spans="1:20" s="13" customFormat="1" x14ac:dyDescent="0.2">
      <c r="A35" s="5">
        <v>3462</v>
      </c>
      <c r="B35" s="5">
        <v>33</v>
      </c>
      <c r="C35" s="8">
        <v>12</v>
      </c>
      <c r="D35" s="12" t="s">
        <v>49</v>
      </c>
      <c r="E35" s="5">
        <v>2007</v>
      </c>
      <c r="F35" s="9" t="s">
        <v>82</v>
      </c>
      <c r="G35" s="9" t="s">
        <v>18</v>
      </c>
      <c r="H35" s="5"/>
      <c r="I35" s="17">
        <v>200</v>
      </c>
      <c r="J35" s="17">
        <v>300</v>
      </c>
      <c r="K35" s="18">
        <v>150</v>
      </c>
      <c r="L35" s="30" t="str">
        <f t="shared" si="0"/>
        <v>View Lot #33</v>
      </c>
      <c r="M35" s="3" t="s">
        <v>27</v>
      </c>
      <c r="N35" s="3" t="s">
        <v>18</v>
      </c>
      <c r="O35" s="3" t="s">
        <v>379</v>
      </c>
      <c r="P35" s="3" t="s">
        <v>380</v>
      </c>
      <c r="Q35" s="3" t="s">
        <v>30</v>
      </c>
      <c r="R35" s="3" t="s">
        <v>49</v>
      </c>
      <c r="S35" s="1" t="s">
        <v>481</v>
      </c>
      <c r="T35" s="1" t="s">
        <v>969</v>
      </c>
    </row>
    <row r="36" spans="1:20" s="13" customFormat="1" x14ac:dyDescent="0.2">
      <c r="A36" s="5">
        <v>3462</v>
      </c>
      <c r="B36" s="5">
        <v>34</v>
      </c>
      <c r="C36" s="8">
        <v>12</v>
      </c>
      <c r="D36" s="12" t="s">
        <v>49</v>
      </c>
      <c r="E36" s="5">
        <v>2007</v>
      </c>
      <c r="F36" s="9" t="s">
        <v>82</v>
      </c>
      <c r="G36" s="9" t="s">
        <v>18</v>
      </c>
      <c r="H36" s="5"/>
      <c r="I36" s="17">
        <v>200</v>
      </c>
      <c r="J36" s="17">
        <v>300</v>
      </c>
      <c r="K36" s="18">
        <v>150</v>
      </c>
      <c r="L36" s="30" t="str">
        <f t="shared" si="0"/>
        <v>View Lot #34</v>
      </c>
      <c r="M36" s="3" t="s">
        <v>27</v>
      </c>
      <c r="N36" s="3" t="s">
        <v>18</v>
      </c>
      <c r="O36" s="3" t="s">
        <v>379</v>
      </c>
      <c r="P36" s="3" t="s">
        <v>380</v>
      </c>
      <c r="Q36" s="3" t="s">
        <v>30</v>
      </c>
      <c r="R36" s="3" t="s">
        <v>49</v>
      </c>
      <c r="S36" s="1" t="s">
        <v>482</v>
      </c>
      <c r="T36" s="1" t="s">
        <v>970</v>
      </c>
    </row>
    <row r="37" spans="1:20" s="13" customFormat="1" x14ac:dyDescent="0.2">
      <c r="A37" s="5">
        <v>3462</v>
      </c>
      <c r="B37" s="5">
        <v>35</v>
      </c>
      <c r="C37" s="8">
        <v>24</v>
      </c>
      <c r="D37" s="12" t="s">
        <v>49</v>
      </c>
      <c r="E37" s="5" t="s">
        <v>7</v>
      </c>
      <c r="F37" s="9" t="s">
        <v>83</v>
      </c>
      <c r="G37" s="9" t="s">
        <v>18</v>
      </c>
      <c r="H37" s="5"/>
      <c r="I37" s="17">
        <v>400</v>
      </c>
      <c r="J37" s="17">
        <v>600</v>
      </c>
      <c r="K37" s="18">
        <v>300</v>
      </c>
      <c r="L37" s="30" t="str">
        <f t="shared" si="0"/>
        <v>View Lot #35</v>
      </c>
      <c r="M37" s="3" t="s">
        <v>27</v>
      </c>
      <c r="N37" s="3" t="s">
        <v>18</v>
      </c>
      <c r="O37" s="3" t="s">
        <v>379</v>
      </c>
      <c r="P37" s="3" t="s">
        <v>380</v>
      </c>
      <c r="Q37" s="3" t="s">
        <v>7</v>
      </c>
      <c r="R37" s="3" t="s">
        <v>49</v>
      </c>
      <c r="S37" s="1" t="s">
        <v>483</v>
      </c>
      <c r="T37" s="1" t="s">
        <v>971</v>
      </c>
    </row>
    <row r="38" spans="1:20" s="13" customFormat="1" x14ac:dyDescent="0.2">
      <c r="A38" s="5">
        <v>3462</v>
      </c>
      <c r="B38" s="5">
        <v>36</v>
      </c>
      <c r="C38" s="8">
        <v>24</v>
      </c>
      <c r="D38" s="12" t="s">
        <v>49</v>
      </c>
      <c r="E38" s="5" t="s">
        <v>7</v>
      </c>
      <c r="F38" s="9" t="s">
        <v>83</v>
      </c>
      <c r="G38" s="9" t="s">
        <v>18</v>
      </c>
      <c r="H38" s="5"/>
      <c r="I38" s="17">
        <v>400</v>
      </c>
      <c r="J38" s="17">
        <v>600</v>
      </c>
      <c r="K38" s="18">
        <v>300</v>
      </c>
      <c r="L38" s="30" t="str">
        <f t="shared" si="0"/>
        <v>View Lot #36</v>
      </c>
      <c r="M38" s="3" t="s">
        <v>27</v>
      </c>
      <c r="N38" s="3" t="s">
        <v>18</v>
      </c>
      <c r="O38" s="3" t="s">
        <v>379</v>
      </c>
      <c r="P38" s="3" t="s">
        <v>380</v>
      </c>
      <c r="Q38" s="3" t="s">
        <v>7</v>
      </c>
      <c r="R38" s="3" t="s">
        <v>49</v>
      </c>
      <c r="S38" s="1" t="s">
        <v>484</v>
      </c>
      <c r="T38" s="1" t="s">
        <v>972</v>
      </c>
    </row>
    <row r="39" spans="1:20" s="13" customFormat="1" x14ac:dyDescent="0.2">
      <c r="A39" s="5">
        <v>3462</v>
      </c>
      <c r="B39" s="5">
        <v>37</v>
      </c>
      <c r="C39" s="8">
        <v>5</v>
      </c>
      <c r="D39" s="12" t="s">
        <v>49</v>
      </c>
      <c r="E39" s="5" t="s">
        <v>8</v>
      </c>
      <c r="F39" s="9" t="s">
        <v>84</v>
      </c>
      <c r="G39" s="9" t="s">
        <v>18</v>
      </c>
      <c r="H39" s="5"/>
      <c r="I39" s="17">
        <v>100</v>
      </c>
      <c r="J39" s="17">
        <v>150</v>
      </c>
      <c r="K39" s="18">
        <v>50</v>
      </c>
      <c r="L39" s="30" t="str">
        <f t="shared" si="0"/>
        <v>View Lot #37</v>
      </c>
      <c r="M39" s="3" t="s">
        <v>31</v>
      </c>
      <c r="N39" s="3" t="s">
        <v>18</v>
      </c>
      <c r="O39" s="3" t="s">
        <v>381</v>
      </c>
      <c r="P39" s="3" t="s">
        <v>380</v>
      </c>
      <c r="Q39" s="3" t="s">
        <v>8</v>
      </c>
      <c r="R39" s="3" t="s">
        <v>49</v>
      </c>
      <c r="S39" s="1" t="s">
        <v>485</v>
      </c>
      <c r="T39" s="1" t="s">
        <v>973</v>
      </c>
    </row>
    <row r="40" spans="1:20" s="13" customFormat="1" x14ac:dyDescent="0.2">
      <c r="A40" s="5">
        <v>3462</v>
      </c>
      <c r="B40" s="5">
        <v>38</v>
      </c>
      <c r="C40" s="8">
        <v>9</v>
      </c>
      <c r="D40" s="12" t="s">
        <v>49</v>
      </c>
      <c r="E40" s="5" t="s">
        <v>7</v>
      </c>
      <c r="F40" s="9" t="s">
        <v>85</v>
      </c>
      <c r="G40" s="9" t="s">
        <v>18</v>
      </c>
      <c r="H40" s="5"/>
      <c r="I40" s="17">
        <v>150</v>
      </c>
      <c r="J40" s="17">
        <v>250</v>
      </c>
      <c r="K40" s="18">
        <v>100</v>
      </c>
      <c r="L40" s="30" t="str">
        <f t="shared" si="0"/>
        <v>View Lot #38</v>
      </c>
      <c r="M40" s="3" t="s">
        <v>31</v>
      </c>
      <c r="N40" s="3" t="s">
        <v>18</v>
      </c>
      <c r="O40" s="3" t="s">
        <v>382</v>
      </c>
      <c r="P40" s="3" t="s">
        <v>380</v>
      </c>
      <c r="Q40" s="3" t="s">
        <v>7</v>
      </c>
      <c r="R40" s="3" t="s">
        <v>49</v>
      </c>
      <c r="S40" s="1" t="s">
        <v>486</v>
      </c>
      <c r="T40" s="1" t="s">
        <v>974</v>
      </c>
    </row>
    <row r="41" spans="1:20" s="13" customFormat="1" x14ac:dyDescent="0.2">
      <c r="A41" s="5">
        <v>3462</v>
      </c>
      <c r="B41" s="5">
        <v>39</v>
      </c>
      <c r="C41" s="8">
        <v>12</v>
      </c>
      <c r="D41" s="12" t="s">
        <v>49</v>
      </c>
      <c r="E41" s="5">
        <v>1998</v>
      </c>
      <c r="F41" s="9" t="s">
        <v>86</v>
      </c>
      <c r="G41" s="9" t="s">
        <v>18</v>
      </c>
      <c r="H41" s="5"/>
      <c r="I41" s="17">
        <v>200</v>
      </c>
      <c r="J41" s="17">
        <v>300</v>
      </c>
      <c r="K41" s="18">
        <v>150</v>
      </c>
      <c r="L41" s="30" t="str">
        <f t="shared" si="0"/>
        <v>View Lot #39</v>
      </c>
      <c r="M41" s="3" t="s">
        <v>31</v>
      </c>
      <c r="N41" s="3" t="s">
        <v>18</v>
      </c>
      <c r="O41" s="3" t="s">
        <v>377</v>
      </c>
      <c r="P41" s="3" t="s">
        <v>380</v>
      </c>
      <c r="Q41" s="3" t="s">
        <v>25</v>
      </c>
      <c r="R41" s="3" t="s">
        <v>49</v>
      </c>
      <c r="S41" s="1" t="s">
        <v>487</v>
      </c>
      <c r="T41" s="1" t="s">
        <v>975</v>
      </c>
    </row>
    <row r="42" spans="1:20" s="13" customFormat="1" x14ac:dyDescent="0.2">
      <c r="A42" s="5">
        <v>3462</v>
      </c>
      <c r="B42" s="5">
        <v>40</v>
      </c>
      <c r="C42" s="8">
        <v>11</v>
      </c>
      <c r="D42" s="12" t="s">
        <v>49</v>
      </c>
      <c r="E42" s="5">
        <v>1998</v>
      </c>
      <c r="F42" s="9" t="s">
        <v>86</v>
      </c>
      <c r="G42" s="9" t="s">
        <v>18</v>
      </c>
      <c r="H42" s="5"/>
      <c r="I42" s="17">
        <v>200</v>
      </c>
      <c r="J42" s="17">
        <v>300</v>
      </c>
      <c r="K42" s="18">
        <v>150</v>
      </c>
      <c r="L42" s="30" t="str">
        <f t="shared" si="0"/>
        <v>View Lot #40</v>
      </c>
      <c r="M42" s="3" t="s">
        <v>31</v>
      </c>
      <c r="N42" s="3" t="s">
        <v>18</v>
      </c>
      <c r="O42" s="3" t="s">
        <v>377</v>
      </c>
      <c r="P42" s="3" t="s">
        <v>380</v>
      </c>
      <c r="Q42" s="3" t="s">
        <v>25</v>
      </c>
      <c r="R42" s="3" t="s">
        <v>49</v>
      </c>
      <c r="S42" s="1" t="s">
        <v>488</v>
      </c>
      <c r="T42" s="1" t="s">
        <v>976</v>
      </c>
    </row>
    <row r="43" spans="1:20" s="13" customFormat="1" x14ac:dyDescent="0.2">
      <c r="A43" s="5">
        <v>3462</v>
      </c>
      <c r="B43" s="5">
        <v>41</v>
      </c>
      <c r="C43" s="8">
        <v>12</v>
      </c>
      <c r="D43" s="12" t="s">
        <v>49</v>
      </c>
      <c r="E43" s="5">
        <v>1999</v>
      </c>
      <c r="F43" s="9" t="s">
        <v>87</v>
      </c>
      <c r="G43" s="9" t="s">
        <v>18</v>
      </c>
      <c r="H43" s="5"/>
      <c r="I43" s="17">
        <v>200</v>
      </c>
      <c r="J43" s="17">
        <v>300</v>
      </c>
      <c r="K43" s="18">
        <v>150</v>
      </c>
      <c r="L43" s="30" t="str">
        <f t="shared" si="0"/>
        <v>View Lot #41</v>
      </c>
      <c r="M43" s="3" t="s">
        <v>31</v>
      </c>
      <c r="N43" s="3" t="s">
        <v>18</v>
      </c>
      <c r="O43" s="3" t="s">
        <v>377</v>
      </c>
      <c r="P43" s="3" t="s">
        <v>380</v>
      </c>
      <c r="Q43" s="3" t="s">
        <v>25</v>
      </c>
      <c r="R43" s="3" t="s">
        <v>49</v>
      </c>
      <c r="S43" s="1" t="s">
        <v>489</v>
      </c>
      <c r="T43" s="1" t="s">
        <v>977</v>
      </c>
    </row>
    <row r="44" spans="1:20" s="13" customFormat="1" x14ac:dyDescent="0.2">
      <c r="A44" s="5">
        <v>3462</v>
      </c>
      <c r="B44" s="5">
        <v>42</v>
      </c>
      <c r="C44" s="8">
        <v>11</v>
      </c>
      <c r="D44" s="12" t="s">
        <v>49</v>
      </c>
      <c r="E44" s="5">
        <v>1999</v>
      </c>
      <c r="F44" s="9" t="s">
        <v>87</v>
      </c>
      <c r="G44" s="9" t="s">
        <v>18</v>
      </c>
      <c r="H44" s="5"/>
      <c r="I44" s="17">
        <v>200</v>
      </c>
      <c r="J44" s="17">
        <v>300</v>
      </c>
      <c r="K44" s="18">
        <v>150</v>
      </c>
      <c r="L44" s="30" t="str">
        <f t="shared" si="0"/>
        <v>View Lot #42</v>
      </c>
      <c r="M44" s="3" t="s">
        <v>31</v>
      </c>
      <c r="N44" s="3" t="s">
        <v>18</v>
      </c>
      <c r="O44" s="3" t="s">
        <v>377</v>
      </c>
      <c r="P44" s="3" t="s">
        <v>380</v>
      </c>
      <c r="Q44" s="3" t="s">
        <v>25</v>
      </c>
      <c r="R44" s="3" t="s">
        <v>49</v>
      </c>
      <c r="S44" s="1" t="s">
        <v>490</v>
      </c>
      <c r="T44" s="1" t="s">
        <v>978</v>
      </c>
    </row>
    <row r="45" spans="1:20" s="13" customFormat="1" x14ac:dyDescent="0.2">
      <c r="A45" s="5">
        <v>3462</v>
      </c>
      <c r="B45" s="5">
        <v>43</v>
      </c>
      <c r="C45" s="8">
        <v>12</v>
      </c>
      <c r="D45" s="12" t="s">
        <v>49</v>
      </c>
      <c r="E45" s="5">
        <v>2000</v>
      </c>
      <c r="F45" s="9" t="s">
        <v>88</v>
      </c>
      <c r="G45" s="9" t="s">
        <v>18</v>
      </c>
      <c r="H45" s="5"/>
      <c r="I45" s="17">
        <v>200</v>
      </c>
      <c r="J45" s="17">
        <v>300</v>
      </c>
      <c r="K45" s="18">
        <v>150</v>
      </c>
      <c r="L45" s="30" t="str">
        <f t="shared" si="0"/>
        <v>View Lot #43</v>
      </c>
      <c r="M45" s="3" t="s">
        <v>31</v>
      </c>
      <c r="N45" s="3" t="s">
        <v>18</v>
      </c>
      <c r="O45" s="3" t="s">
        <v>377</v>
      </c>
      <c r="P45" s="3" t="s">
        <v>380</v>
      </c>
      <c r="Q45" s="3" t="s">
        <v>30</v>
      </c>
      <c r="R45" s="3" t="s">
        <v>49</v>
      </c>
      <c r="S45" s="1" t="s">
        <v>491</v>
      </c>
      <c r="T45" s="1" t="s">
        <v>979</v>
      </c>
    </row>
    <row r="46" spans="1:20" s="13" customFormat="1" x14ac:dyDescent="0.2">
      <c r="A46" s="5">
        <v>3462</v>
      </c>
      <c r="B46" s="5">
        <v>44</v>
      </c>
      <c r="C46" s="8">
        <v>6</v>
      </c>
      <c r="D46" s="12" t="s">
        <v>70</v>
      </c>
      <c r="E46" s="5" t="s">
        <v>7</v>
      </c>
      <c r="F46" s="9" t="s">
        <v>89</v>
      </c>
      <c r="G46" s="9" t="s">
        <v>18</v>
      </c>
      <c r="H46" s="5"/>
      <c r="I46" s="17">
        <v>200</v>
      </c>
      <c r="J46" s="17">
        <v>300</v>
      </c>
      <c r="K46" s="18">
        <v>150</v>
      </c>
      <c r="L46" s="30" t="str">
        <f t="shared" si="0"/>
        <v>View Lot #44</v>
      </c>
      <c r="M46" s="3" t="s">
        <v>31</v>
      </c>
      <c r="N46" s="3" t="s">
        <v>18</v>
      </c>
      <c r="O46" s="3" t="s">
        <v>383</v>
      </c>
      <c r="P46" s="3" t="s">
        <v>380</v>
      </c>
      <c r="Q46" s="3" t="s">
        <v>7</v>
      </c>
      <c r="R46" s="3" t="s">
        <v>70</v>
      </c>
      <c r="S46" s="1" t="s">
        <v>492</v>
      </c>
      <c r="T46" s="1" t="s">
        <v>980</v>
      </c>
    </row>
    <row r="47" spans="1:20" s="13" customFormat="1" x14ac:dyDescent="0.2">
      <c r="A47" s="5">
        <v>3462</v>
      </c>
      <c r="B47" s="5">
        <v>45</v>
      </c>
      <c r="C47" s="8">
        <v>4</v>
      </c>
      <c r="D47" s="12" t="s">
        <v>49</v>
      </c>
      <c r="E47" s="5" t="s">
        <v>8</v>
      </c>
      <c r="F47" s="9" t="s">
        <v>84</v>
      </c>
      <c r="G47" s="9" t="s">
        <v>18</v>
      </c>
      <c r="H47" s="5"/>
      <c r="I47" s="17">
        <v>50</v>
      </c>
      <c r="J47" s="17">
        <v>100</v>
      </c>
      <c r="K47" s="18">
        <v>50</v>
      </c>
      <c r="L47" s="30" t="str">
        <f t="shared" si="0"/>
        <v>View Lot #45</v>
      </c>
      <c r="M47" s="3" t="s">
        <v>31</v>
      </c>
      <c r="N47" s="3" t="s">
        <v>18</v>
      </c>
      <c r="O47" s="3" t="s">
        <v>383</v>
      </c>
      <c r="P47" s="3" t="s">
        <v>380</v>
      </c>
      <c r="Q47" s="3" t="s">
        <v>8</v>
      </c>
      <c r="R47" s="3" t="s">
        <v>49</v>
      </c>
      <c r="S47" s="1" t="s">
        <v>493</v>
      </c>
      <c r="T47" s="1" t="s">
        <v>981</v>
      </c>
    </row>
    <row r="48" spans="1:20" s="14" customFormat="1" x14ac:dyDescent="0.2">
      <c r="A48" s="5">
        <v>3462</v>
      </c>
      <c r="B48" s="5">
        <v>46</v>
      </c>
      <c r="C48" s="8">
        <v>1</v>
      </c>
      <c r="D48" s="12" t="s">
        <v>90</v>
      </c>
      <c r="E48" s="5">
        <v>1995</v>
      </c>
      <c r="F48" s="9" t="s">
        <v>91</v>
      </c>
      <c r="G48" s="9" t="s">
        <v>18</v>
      </c>
      <c r="H48" s="5"/>
      <c r="I48" s="17">
        <v>100</v>
      </c>
      <c r="J48" s="17">
        <v>150</v>
      </c>
      <c r="K48" s="17">
        <v>50</v>
      </c>
      <c r="L48" s="30" t="str">
        <f t="shared" si="0"/>
        <v>View Lot #46</v>
      </c>
      <c r="M48" s="16" t="s">
        <v>31</v>
      </c>
      <c r="N48" s="16" t="s">
        <v>18</v>
      </c>
      <c r="O48" s="16" t="s">
        <v>384</v>
      </c>
      <c r="P48" s="16" t="s">
        <v>380</v>
      </c>
      <c r="Q48" s="16" t="s">
        <v>25</v>
      </c>
      <c r="R48" s="16" t="s">
        <v>90</v>
      </c>
      <c r="S48" s="1" t="s">
        <v>494</v>
      </c>
      <c r="T48" s="1" t="s">
        <v>982</v>
      </c>
    </row>
    <row r="49" spans="1:20" s="14" customFormat="1" x14ac:dyDescent="0.2">
      <c r="A49" s="5">
        <v>3462</v>
      </c>
      <c r="B49" s="5">
        <v>47</v>
      </c>
      <c r="C49" s="8">
        <v>7</v>
      </c>
      <c r="D49" s="12" t="s">
        <v>49</v>
      </c>
      <c r="E49" s="5" t="s">
        <v>7</v>
      </c>
      <c r="F49" s="9" t="s">
        <v>92</v>
      </c>
      <c r="G49" s="9" t="s">
        <v>18</v>
      </c>
      <c r="H49" s="5"/>
      <c r="I49" s="17">
        <v>150</v>
      </c>
      <c r="J49" s="17">
        <v>250</v>
      </c>
      <c r="K49" s="17">
        <v>100</v>
      </c>
      <c r="L49" s="30" t="str">
        <f t="shared" si="0"/>
        <v>View Lot #47</v>
      </c>
      <c r="M49" s="16" t="s">
        <v>31</v>
      </c>
      <c r="N49" s="16" t="s">
        <v>18</v>
      </c>
      <c r="O49" s="16" t="s">
        <v>384</v>
      </c>
      <c r="P49" s="16" t="s">
        <v>380</v>
      </c>
      <c r="Q49" s="16" t="s">
        <v>7</v>
      </c>
      <c r="R49" s="16" t="s">
        <v>49</v>
      </c>
      <c r="S49" s="1" t="s">
        <v>495</v>
      </c>
      <c r="T49" s="1" t="s">
        <v>983</v>
      </c>
    </row>
    <row r="50" spans="1:20" s="13" customFormat="1" x14ac:dyDescent="0.2">
      <c r="A50" s="5">
        <v>3462</v>
      </c>
      <c r="B50" s="5">
        <v>48</v>
      </c>
      <c r="C50" s="8">
        <v>12</v>
      </c>
      <c r="D50" s="12" t="s">
        <v>49</v>
      </c>
      <c r="E50" s="5" t="s">
        <v>8</v>
      </c>
      <c r="F50" s="9" t="s">
        <v>84</v>
      </c>
      <c r="G50" s="9" t="s">
        <v>18</v>
      </c>
      <c r="H50" s="5"/>
      <c r="I50" s="17">
        <v>200</v>
      </c>
      <c r="J50" s="17">
        <v>300</v>
      </c>
      <c r="K50" s="18">
        <v>150</v>
      </c>
      <c r="L50" s="30" t="str">
        <f t="shared" si="0"/>
        <v>View Lot #48</v>
      </c>
      <c r="M50" s="3" t="s">
        <v>31</v>
      </c>
      <c r="N50" s="3" t="s">
        <v>18</v>
      </c>
      <c r="O50" s="3" t="s">
        <v>8</v>
      </c>
      <c r="P50" s="3" t="s">
        <v>380</v>
      </c>
      <c r="Q50" s="3" t="s">
        <v>8</v>
      </c>
      <c r="R50" s="3" t="s">
        <v>49</v>
      </c>
      <c r="S50" s="1" t="s">
        <v>496</v>
      </c>
      <c r="T50" s="1" t="s">
        <v>984</v>
      </c>
    </row>
    <row r="51" spans="1:20" s="13" customFormat="1" x14ac:dyDescent="0.2">
      <c r="A51" s="5">
        <v>3462</v>
      </c>
      <c r="B51" s="5">
        <v>49</v>
      </c>
      <c r="C51" s="8">
        <v>6</v>
      </c>
      <c r="D51" s="12" t="s">
        <v>70</v>
      </c>
      <c r="E51" s="5">
        <v>1996</v>
      </c>
      <c r="F51" s="9" t="s">
        <v>93</v>
      </c>
      <c r="G51" s="9" t="s">
        <v>18</v>
      </c>
      <c r="H51" s="5"/>
      <c r="I51" s="17">
        <v>100</v>
      </c>
      <c r="J51" s="17">
        <v>150</v>
      </c>
      <c r="K51" s="18">
        <v>50</v>
      </c>
      <c r="L51" s="30" t="str">
        <f t="shared" si="0"/>
        <v>View Lot #49</v>
      </c>
      <c r="M51" s="3" t="s">
        <v>31</v>
      </c>
      <c r="N51" s="3" t="s">
        <v>18</v>
      </c>
      <c r="O51" s="3" t="s">
        <v>385</v>
      </c>
      <c r="P51" s="3" t="s">
        <v>380</v>
      </c>
      <c r="Q51" s="3" t="s">
        <v>25</v>
      </c>
      <c r="R51" s="3" t="s">
        <v>70</v>
      </c>
      <c r="S51" s="1" t="s">
        <v>497</v>
      </c>
      <c r="T51" s="1" t="s">
        <v>985</v>
      </c>
    </row>
    <row r="52" spans="1:20" s="13" customFormat="1" x14ac:dyDescent="0.2">
      <c r="A52" s="5">
        <v>3462</v>
      </c>
      <c r="B52" s="5">
        <v>50</v>
      </c>
      <c r="C52" s="8">
        <v>2</v>
      </c>
      <c r="D52" s="12" t="s">
        <v>70</v>
      </c>
      <c r="E52" s="5" t="s">
        <v>8</v>
      </c>
      <c r="F52" s="9" t="s">
        <v>84</v>
      </c>
      <c r="G52" s="9" t="s">
        <v>18</v>
      </c>
      <c r="H52" s="5"/>
      <c r="I52" s="17">
        <v>50</v>
      </c>
      <c r="J52" s="17">
        <v>100</v>
      </c>
      <c r="K52" s="18">
        <v>50</v>
      </c>
      <c r="L52" s="30" t="str">
        <f t="shared" si="0"/>
        <v>View Lot #50</v>
      </c>
      <c r="M52" s="3" t="s">
        <v>31</v>
      </c>
      <c r="N52" s="3" t="s">
        <v>18</v>
      </c>
      <c r="O52" s="3" t="s">
        <v>8</v>
      </c>
      <c r="P52" s="3" t="s">
        <v>380</v>
      </c>
      <c r="Q52" s="3" t="s">
        <v>8</v>
      </c>
      <c r="R52" s="3" t="s">
        <v>70</v>
      </c>
      <c r="S52" s="1" t="s">
        <v>498</v>
      </c>
      <c r="T52" s="1" t="s">
        <v>986</v>
      </c>
    </row>
    <row r="53" spans="1:20" s="13" customFormat="1" x14ac:dyDescent="0.2">
      <c r="A53" s="5">
        <v>3462</v>
      </c>
      <c r="B53" s="5">
        <v>51</v>
      </c>
      <c r="C53" s="8">
        <v>1</v>
      </c>
      <c r="D53" s="12" t="s">
        <v>90</v>
      </c>
      <c r="E53" s="5">
        <v>1995</v>
      </c>
      <c r="F53" s="9" t="s">
        <v>94</v>
      </c>
      <c r="G53" s="9" t="s">
        <v>18</v>
      </c>
      <c r="H53" s="5"/>
      <c r="I53" s="17">
        <v>100</v>
      </c>
      <c r="J53" s="17">
        <v>150</v>
      </c>
      <c r="K53" s="18">
        <v>50</v>
      </c>
      <c r="L53" s="30" t="str">
        <f t="shared" si="0"/>
        <v>View Lot #51</v>
      </c>
      <c r="M53" s="3" t="s">
        <v>31</v>
      </c>
      <c r="N53" s="3" t="s">
        <v>18</v>
      </c>
      <c r="O53" s="3" t="s">
        <v>383</v>
      </c>
      <c r="P53" s="3" t="s">
        <v>380</v>
      </c>
      <c r="Q53" s="3" t="s">
        <v>25</v>
      </c>
      <c r="R53" s="3" t="s">
        <v>90</v>
      </c>
      <c r="S53" s="1" t="s">
        <v>499</v>
      </c>
      <c r="T53" s="1" t="s">
        <v>987</v>
      </c>
    </row>
    <row r="54" spans="1:20" s="13" customFormat="1" x14ac:dyDescent="0.2">
      <c r="A54" s="5">
        <v>3462</v>
      </c>
      <c r="B54" s="5">
        <v>52</v>
      </c>
      <c r="C54" s="15">
        <v>6</v>
      </c>
      <c r="D54" s="12" t="s">
        <v>70</v>
      </c>
      <c r="E54" s="5">
        <v>1997</v>
      </c>
      <c r="F54" s="9" t="s">
        <v>95</v>
      </c>
      <c r="G54" s="9" t="s">
        <v>18</v>
      </c>
      <c r="H54" s="5"/>
      <c r="I54" s="17">
        <v>100</v>
      </c>
      <c r="J54" s="17">
        <v>150</v>
      </c>
      <c r="K54" s="18">
        <v>50</v>
      </c>
      <c r="L54" s="30" t="str">
        <f t="shared" si="0"/>
        <v>View Lot #52</v>
      </c>
      <c r="M54" s="3" t="s">
        <v>31</v>
      </c>
      <c r="N54" s="3" t="s">
        <v>18</v>
      </c>
      <c r="O54" s="3" t="s">
        <v>383</v>
      </c>
      <c r="P54" s="3" t="s">
        <v>380</v>
      </c>
      <c r="Q54" s="3" t="s">
        <v>25</v>
      </c>
      <c r="R54" s="3" t="s">
        <v>70</v>
      </c>
      <c r="S54" s="1" t="s">
        <v>500</v>
      </c>
      <c r="T54" s="1" t="s">
        <v>988</v>
      </c>
    </row>
    <row r="55" spans="1:20" s="13" customFormat="1" x14ac:dyDescent="0.2">
      <c r="A55" s="5">
        <v>3462</v>
      </c>
      <c r="B55" s="5">
        <v>53</v>
      </c>
      <c r="C55" s="15">
        <v>6</v>
      </c>
      <c r="D55" s="12" t="s">
        <v>70</v>
      </c>
      <c r="E55" s="5">
        <v>1997</v>
      </c>
      <c r="F55" s="9" t="s">
        <v>95</v>
      </c>
      <c r="G55" s="9" t="s">
        <v>18</v>
      </c>
      <c r="H55" s="5"/>
      <c r="I55" s="17">
        <v>100</v>
      </c>
      <c r="J55" s="17">
        <v>150</v>
      </c>
      <c r="K55" s="18">
        <v>50</v>
      </c>
      <c r="L55" s="30" t="str">
        <f t="shared" si="0"/>
        <v>View Lot #53</v>
      </c>
      <c r="M55" s="3" t="s">
        <v>31</v>
      </c>
      <c r="N55" s="3" t="s">
        <v>18</v>
      </c>
      <c r="O55" s="3" t="s">
        <v>383</v>
      </c>
      <c r="P55" s="3" t="s">
        <v>380</v>
      </c>
      <c r="Q55" s="3" t="s">
        <v>25</v>
      </c>
      <c r="R55" s="3" t="s">
        <v>70</v>
      </c>
      <c r="S55" s="1" t="s">
        <v>501</v>
      </c>
      <c r="T55" s="1" t="s">
        <v>989</v>
      </c>
    </row>
    <row r="56" spans="1:20" s="13" customFormat="1" x14ac:dyDescent="0.2">
      <c r="A56" s="5">
        <v>3462</v>
      </c>
      <c r="B56" s="5">
        <v>54</v>
      </c>
      <c r="C56" s="8">
        <v>10</v>
      </c>
      <c r="D56" s="12" t="s">
        <v>49</v>
      </c>
      <c r="E56" s="5">
        <v>1999</v>
      </c>
      <c r="F56" s="9" t="s">
        <v>96</v>
      </c>
      <c r="G56" s="9" t="s">
        <v>18</v>
      </c>
      <c r="H56" s="5"/>
      <c r="I56" s="17">
        <v>100</v>
      </c>
      <c r="J56" s="17">
        <v>150</v>
      </c>
      <c r="K56" s="18">
        <v>50</v>
      </c>
      <c r="L56" s="30" t="str">
        <f t="shared" si="0"/>
        <v>View Lot #54</v>
      </c>
      <c r="M56" s="3" t="s">
        <v>31</v>
      </c>
      <c r="N56" s="3" t="s">
        <v>18</v>
      </c>
      <c r="O56" s="3" t="s">
        <v>383</v>
      </c>
      <c r="P56" s="3" t="s">
        <v>380</v>
      </c>
      <c r="Q56" s="3" t="s">
        <v>25</v>
      </c>
      <c r="R56" s="3" t="s">
        <v>49</v>
      </c>
      <c r="S56" s="1" t="s">
        <v>502</v>
      </c>
      <c r="T56" s="1" t="s">
        <v>990</v>
      </c>
    </row>
    <row r="57" spans="1:20" s="13" customFormat="1" x14ac:dyDescent="0.2">
      <c r="A57" s="5">
        <v>3462</v>
      </c>
      <c r="B57" s="5">
        <v>55</v>
      </c>
      <c r="C57" s="8">
        <v>7</v>
      </c>
      <c r="D57" s="12" t="s">
        <v>49</v>
      </c>
      <c r="E57" s="5" t="s">
        <v>7</v>
      </c>
      <c r="F57" s="9" t="s">
        <v>97</v>
      </c>
      <c r="G57" s="9" t="s">
        <v>18</v>
      </c>
      <c r="H57" s="5"/>
      <c r="I57" s="17">
        <v>250</v>
      </c>
      <c r="J57" s="17">
        <v>350</v>
      </c>
      <c r="K57" s="18">
        <v>200</v>
      </c>
      <c r="L57" s="30" t="str">
        <f t="shared" si="0"/>
        <v>View Lot #55</v>
      </c>
      <c r="M57" s="3" t="s">
        <v>31</v>
      </c>
      <c r="N57" s="3" t="s">
        <v>18</v>
      </c>
      <c r="O57" s="3" t="s">
        <v>41</v>
      </c>
      <c r="P57" s="3" t="s">
        <v>380</v>
      </c>
      <c r="Q57" s="3" t="s">
        <v>7</v>
      </c>
      <c r="R57" s="3" t="s">
        <v>49</v>
      </c>
      <c r="S57" s="1" t="s">
        <v>503</v>
      </c>
      <c r="T57" s="1" t="s">
        <v>991</v>
      </c>
    </row>
    <row r="58" spans="1:20" s="13" customFormat="1" x14ac:dyDescent="0.2">
      <c r="A58" s="5">
        <v>3462</v>
      </c>
      <c r="B58" s="5">
        <v>56</v>
      </c>
      <c r="C58" s="8">
        <v>12</v>
      </c>
      <c r="D58" s="12" t="s">
        <v>49</v>
      </c>
      <c r="E58" s="5" t="s">
        <v>7</v>
      </c>
      <c r="F58" s="9" t="s">
        <v>97</v>
      </c>
      <c r="G58" s="9" t="s">
        <v>18</v>
      </c>
      <c r="H58" s="5"/>
      <c r="I58" s="17">
        <v>400</v>
      </c>
      <c r="J58" s="17">
        <v>600</v>
      </c>
      <c r="K58" s="18">
        <v>300</v>
      </c>
      <c r="L58" s="30" t="str">
        <f t="shared" si="0"/>
        <v>View Lot #56</v>
      </c>
      <c r="M58" s="3" t="s">
        <v>31</v>
      </c>
      <c r="N58" s="3" t="s">
        <v>18</v>
      </c>
      <c r="O58" s="3" t="s">
        <v>41</v>
      </c>
      <c r="P58" s="3" t="s">
        <v>380</v>
      </c>
      <c r="Q58" s="3" t="s">
        <v>7</v>
      </c>
      <c r="R58" s="3" t="s">
        <v>49</v>
      </c>
      <c r="S58" s="1" t="s">
        <v>504</v>
      </c>
      <c r="T58" s="1" t="s">
        <v>992</v>
      </c>
    </row>
    <row r="59" spans="1:20" s="13" customFormat="1" x14ac:dyDescent="0.2">
      <c r="A59" s="5">
        <v>3462</v>
      </c>
      <c r="B59" s="5">
        <v>57</v>
      </c>
      <c r="C59" s="8">
        <v>6</v>
      </c>
      <c r="D59" s="12" t="s">
        <v>70</v>
      </c>
      <c r="E59" s="5">
        <v>1997</v>
      </c>
      <c r="F59" s="9" t="s">
        <v>98</v>
      </c>
      <c r="G59" s="9" t="s">
        <v>18</v>
      </c>
      <c r="H59" s="5"/>
      <c r="I59" s="17">
        <v>400</v>
      </c>
      <c r="J59" s="17">
        <v>600</v>
      </c>
      <c r="K59" s="18">
        <v>300</v>
      </c>
      <c r="L59" s="30" t="str">
        <f t="shared" si="0"/>
        <v>View Lot #57</v>
      </c>
      <c r="M59" s="3" t="s">
        <v>31</v>
      </c>
      <c r="N59" s="3" t="s">
        <v>18</v>
      </c>
      <c r="O59" s="3" t="s">
        <v>41</v>
      </c>
      <c r="P59" s="3" t="s">
        <v>380</v>
      </c>
      <c r="Q59" s="3" t="s">
        <v>25</v>
      </c>
      <c r="R59" s="3" t="s">
        <v>70</v>
      </c>
      <c r="S59" s="1" t="s">
        <v>505</v>
      </c>
      <c r="T59" s="1" t="s">
        <v>993</v>
      </c>
    </row>
    <row r="60" spans="1:20" s="13" customFormat="1" x14ac:dyDescent="0.2">
      <c r="A60" s="5">
        <v>3462</v>
      </c>
      <c r="B60" s="5">
        <v>58</v>
      </c>
      <c r="C60" s="8">
        <v>6</v>
      </c>
      <c r="D60" s="12" t="s">
        <v>70</v>
      </c>
      <c r="E60" s="5">
        <v>1997</v>
      </c>
      <c r="F60" s="9" t="s">
        <v>98</v>
      </c>
      <c r="G60" s="9" t="s">
        <v>18</v>
      </c>
      <c r="H60" s="5"/>
      <c r="I60" s="17">
        <v>400</v>
      </c>
      <c r="J60" s="17">
        <v>600</v>
      </c>
      <c r="K60" s="18">
        <v>300</v>
      </c>
      <c r="L60" s="30" t="str">
        <f t="shared" si="0"/>
        <v>View Lot #58</v>
      </c>
      <c r="M60" s="3" t="s">
        <v>31</v>
      </c>
      <c r="N60" s="3" t="s">
        <v>18</v>
      </c>
      <c r="O60" s="3" t="s">
        <v>41</v>
      </c>
      <c r="P60" s="3" t="s">
        <v>380</v>
      </c>
      <c r="Q60" s="3" t="s">
        <v>25</v>
      </c>
      <c r="R60" s="3" t="s">
        <v>70</v>
      </c>
      <c r="S60" s="1" t="s">
        <v>506</v>
      </c>
      <c r="T60" s="1" t="s">
        <v>994</v>
      </c>
    </row>
    <row r="61" spans="1:20" s="13" customFormat="1" x14ac:dyDescent="0.2">
      <c r="A61" s="5">
        <v>3462</v>
      </c>
      <c r="B61" s="5">
        <v>59</v>
      </c>
      <c r="C61" s="8">
        <v>6</v>
      </c>
      <c r="D61" s="12" t="s">
        <v>70</v>
      </c>
      <c r="E61" s="5">
        <v>1997</v>
      </c>
      <c r="F61" s="9" t="s">
        <v>98</v>
      </c>
      <c r="G61" s="9" t="s">
        <v>18</v>
      </c>
      <c r="H61" s="5"/>
      <c r="I61" s="17">
        <v>400</v>
      </c>
      <c r="J61" s="17">
        <v>600</v>
      </c>
      <c r="K61" s="18">
        <v>300</v>
      </c>
      <c r="L61" s="30" t="str">
        <f t="shared" si="0"/>
        <v>View Lot #59</v>
      </c>
      <c r="M61" s="3" t="s">
        <v>31</v>
      </c>
      <c r="N61" s="3" t="s">
        <v>18</v>
      </c>
      <c r="O61" s="3" t="s">
        <v>41</v>
      </c>
      <c r="P61" s="3" t="s">
        <v>380</v>
      </c>
      <c r="Q61" s="3" t="s">
        <v>25</v>
      </c>
      <c r="R61" s="3" t="s">
        <v>70</v>
      </c>
      <c r="S61" s="1" t="s">
        <v>507</v>
      </c>
      <c r="T61" s="1" t="s">
        <v>995</v>
      </c>
    </row>
    <row r="62" spans="1:20" s="13" customFormat="1" x14ac:dyDescent="0.2">
      <c r="A62" s="5">
        <v>3462</v>
      </c>
      <c r="B62" s="5">
        <v>60</v>
      </c>
      <c r="C62" s="8">
        <v>6</v>
      </c>
      <c r="D62" s="12" t="s">
        <v>70</v>
      </c>
      <c r="E62" s="5">
        <v>1997</v>
      </c>
      <c r="F62" s="9" t="s">
        <v>98</v>
      </c>
      <c r="G62" s="9" t="s">
        <v>18</v>
      </c>
      <c r="H62" s="5"/>
      <c r="I62" s="17">
        <v>400</v>
      </c>
      <c r="J62" s="17">
        <v>600</v>
      </c>
      <c r="K62" s="18">
        <v>300</v>
      </c>
      <c r="L62" s="30" t="str">
        <f t="shared" si="0"/>
        <v>View Lot #60</v>
      </c>
      <c r="M62" s="3" t="s">
        <v>31</v>
      </c>
      <c r="N62" s="3" t="s">
        <v>18</v>
      </c>
      <c r="O62" s="3" t="s">
        <v>41</v>
      </c>
      <c r="P62" s="3" t="s">
        <v>380</v>
      </c>
      <c r="Q62" s="3" t="s">
        <v>25</v>
      </c>
      <c r="R62" s="3" t="s">
        <v>70</v>
      </c>
      <c r="S62" s="1" t="s">
        <v>508</v>
      </c>
      <c r="T62" s="1" t="s">
        <v>996</v>
      </c>
    </row>
    <row r="63" spans="1:20" s="13" customFormat="1" x14ac:dyDescent="0.2">
      <c r="A63" s="5">
        <v>3462</v>
      </c>
      <c r="B63" s="5">
        <v>61</v>
      </c>
      <c r="C63" s="8">
        <v>6</v>
      </c>
      <c r="D63" s="12" t="s">
        <v>70</v>
      </c>
      <c r="E63" s="5">
        <v>1997</v>
      </c>
      <c r="F63" s="9" t="s">
        <v>98</v>
      </c>
      <c r="G63" s="9" t="s">
        <v>18</v>
      </c>
      <c r="H63" s="5"/>
      <c r="I63" s="17">
        <v>400</v>
      </c>
      <c r="J63" s="17">
        <v>600</v>
      </c>
      <c r="K63" s="18">
        <v>300</v>
      </c>
      <c r="L63" s="30" t="str">
        <f t="shared" si="0"/>
        <v>View Lot #61</v>
      </c>
      <c r="M63" s="3" t="s">
        <v>31</v>
      </c>
      <c r="N63" s="3" t="s">
        <v>18</v>
      </c>
      <c r="O63" s="3" t="s">
        <v>41</v>
      </c>
      <c r="P63" s="3" t="s">
        <v>380</v>
      </c>
      <c r="Q63" s="3" t="s">
        <v>25</v>
      </c>
      <c r="R63" s="3" t="s">
        <v>70</v>
      </c>
      <c r="S63" s="1" t="s">
        <v>509</v>
      </c>
      <c r="T63" s="1" t="s">
        <v>997</v>
      </c>
    </row>
    <row r="64" spans="1:20" s="13" customFormat="1" x14ac:dyDescent="0.2">
      <c r="A64" s="5">
        <v>3462</v>
      </c>
      <c r="B64" s="5">
        <v>62</v>
      </c>
      <c r="C64" s="8">
        <v>2</v>
      </c>
      <c r="D64" s="12" t="s">
        <v>70</v>
      </c>
      <c r="E64" s="5">
        <v>1997</v>
      </c>
      <c r="F64" s="9" t="s">
        <v>98</v>
      </c>
      <c r="G64" s="9" t="s">
        <v>18</v>
      </c>
      <c r="H64" s="5"/>
      <c r="I64" s="17">
        <v>150</v>
      </c>
      <c r="J64" s="17">
        <v>200</v>
      </c>
      <c r="K64" s="18">
        <v>100</v>
      </c>
      <c r="L64" s="30" t="str">
        <f t="shared" si="0"/>
        <v>View Lot #62</v>
      </c>
      <c r="M64" s="3" t="s">
        <v>31</v>
      </c>
      <c r="N64" s="3" t="s">
        <v>18</v>
      </c>
      <c r="O64" s="3" t="s">
        <v>41</v>
      </c>
      <c r="P64" s="3" t="s">
        <v>380</v>
      </c>
      <c r="Q64" s="3" t="s">
        <v>25</v>
      </c>
      <c r="R64" s="3" t="s">
        <v>70</v>
      </c>
      <c r="S64" s="1" t="s">
        <v>510</v>
      </c>
      <c r="T64" s="1" t="s">
        <v>998</v>
      </c>
    </row>
    <row r="65" spans="1:20" s="13" customFormat="1" x14ac:dyDescent="0.2">
      <c r="A65" s="5">
        <v>3462</v>
      </c>
      <c r="B65" s="5">
        <v>63</v>
      </c>
      <c r="C65" s="8">
        <v>12</v>
      </c>
      <c r="D65" s="12" t="s">
        <v>49</v>
      </c>
      <c r="E65" s="5">
        <v>1998</v>
      </c>
      <c r="F65" s="9" t="s">
        <v>99</v>
      </c>
      <c r="G65" s="9" t="s">
        <v>18</v>
      </c>
      <c r="H65" s="5"/>
      <c r="I65" s="17">
        <v>400</v>
      </c>
      <c r="J65" s="17">
        <v>600</v>
      </c>
      <c r="K65" s="18">
        <v>300</v>
      </c>
      <c r="L65" s="30" t="str">
        <f t="shared" si="0"/>
        <v>View Lot #63</v>
      </c>
      <c r="M65" s="3" t="s">
        <v>31</v>
      </c>
      <c r="N65" s="3" t="s">
        <v>18</v>
      </c>
      <c r="O65" s="3" t="s">
        <v>41</v>
      </c>
      <c r="P65" s="3" t="s">
        <v>380</v>
      </c>
      <c r="Q65" s="3" t="s">
        <v>25</v>
      </c>
      <c r="R65" s="3" t="s">
        <v>49</v>
      </c>
      <c r="S65" s="1" t="s">
        <v>511</v>
      </c>
      <c r="T65" s="1" t="s">
        <v>999</v>
      </c>
    </row>
    <row r="66" spans="1:20" s="13" customFormat="1" x14ac:dyDescent="0.2">
      <c r="A66" s="5">
        <v>3462</v>
      </c>
      <c r="B66" s="5">
        <v>64</v>
      </c>
      <c r="C66" s="8">
        <v>12</v>
      </c>
      <c r="D66" s="12" t="s">
        <v>49</v>
      </c>
      <c r="E66" s="5">
        <v>2000</v>
      </c>
      <c r="F66" s="9" t="s">
        <v>100</v>
      </c>
      <c r="G66" s="9" t="s">
        <v>101</v>
      </c>
      <c r="H66" s="5"/>
      <c r="I66" s="17">
        <v>1000</v>
      </c>
      <c r="J66" s="17">
        <v>1500</v>
      </c>
      <c r="K66" s="18">
        <v>800</v>
      </c>
      <c r="L66" s="30" t="str">
        <f t="shared" si="0"/>
        <v>View Lot #64</v>
      </c>
      <c r="M66" s="3" t="s">
        <v>31</v>
      </c>
      <c r="N66" s="3" t="s">
        <v>101</v>
      </c>
      <c r="O66" s="3" t="s">
        <v>377</v>
      </c>
      <c r="P66" s="3" t="s">
        <v>29</v>
      </c>
      <c r="Q66" s="3" t="s">
        <v>30</v>
      </c>
      <c r="R66" s="3" t="s">
        <v>49</v>
      </c>
      <c r="S66" s="1" t="s">
        <v>512</v>
      </c>
      <c r="T66" s="1" t="s">
        <v>1000</v>
      </c>
    </row>
    <row r="67" spans="1:20" s="13" customFormat="1" x14ac:dyDescent="0.2">
      <c r="A67" s="5">
        <v>3462</v>
      </c>
      <c r="B67" s="5">
        <v>65</v>
      </c>
      <c r="C67" s="8">
        <v>4</v>
      </c>
      <c r="D67" s="12" t="s">
        <v>49</v>
      </c>
      <c r="E67" s="5">
        <v>2000</v>
      </c>
      <c r="F67" s="9" t="s">
        <v>100</v>
      </c>
      <c r="G67" s="9" t="s">
        <v>101</v>
      </c>
      <c r="H67" s="5"/>
      <c r="I67" s="17">
        <v>400</v>
      </c>
      <c r="J67" s="17">
        <v>600</v>
      </c>
      <c r="K67" s="18">
        <v>300</v>
      </c>
      <c r="L67" s="30" t="str">
        <f t="shared" si="0"/>
        <v>View Lot #65</v>
      </c>
      <c r="M67" s="3" t="s">
        <v>31</v>
      </c>
      <c r="N67" s="3" t="s">
        <v>101</v>
      </c>
      <c r="O67" s="3" t="s">
        <v>377</v>
      </c>
      <c r="P67" s="3" t="s">
        <v>29</v>
      </c>
      <c r="Q67" s="3" t="s">
        <v>30</v>
      </c>
      <c r="R67" s="3" t="s">
        <v>49</v>
      </c>
      <c r="S67" s="1" t="s">
        <v>513</v>
      </c>
      <c r="T67" s="1" t="s">
        <v>1001</v>
      </c>
    </row>
    <row r="68" spans="1:20" s="13" customFormat="1" x14ac:dyDescent="0.2">
      <c r="A68" s="5">
        <v>3462</v>
      </c>
      <c r="B68" s="5">
        <v>66</v>
      </c>
      <c r="C68" s="8">
        <v>7</v>
      </c>
      <c r="D68" s="12" t="s">
        <v>49</v>
      </c>
      <c r="E68" s="5">
        <v>2001</v>
      </c>
      <c r="F68" s="9" t="s">
        <v>102</v>
      </c>
      <c r="G68" s="9" t="s">
        <v>101</v>
      </c>
      <c r="H68" s="5"/>
      <c r="I68" s="17">
        <v>600</v>
      </c>
      <c r="J68" s="17">
        <v>800</v>
      </c>
      <c r="K68" s="18">
        <v>450</v>
      </c>
      <c r="L68" s="30" t="str">
        <f t="shared" ref="L68:L131" si="1">HYPERLINK(T68, S68)</f>
        <v>View Lot #66</v>
      </c>
      <c r="M68" s="3" t="s">
        <v>31</v>
      </c>
      <c r="N68" s="3" t="s">
        <v>101</v>
      </c>
      <c r="O68" s="3" t="s">
        <v>377</v>
      </c>
      <c r="P68" s="3" t="s">
        <v>29</v>
      </c>
      <c r="Q68" s="3" t="s">
        <v>30</v>
      </c>
      <c r="R68" s="3" t="s">
        <v>49</v>
      </c>
      <c r="S68" s="1" t="s">
        <v>514</v>
      </c>
      <c r="T68" s="1" t="s">
        <v>1002</v>
      </c>
    </row>
    <row r="69" spans="1:20" s="13" customFormat="1" x14ac:dyDescent="0.2">
      <c r="A69" s="5">
        <v>3462</v>
      </c>
      <c r="B69" s="5">
        <v>67</v>
      </c>
      <c r="C69" s="8">
        <v>12</v>
      </c>
      <c r="D69" s="12" t="s">
        <v>49</v>
      </c>
      <c r="E69" s="5">
        <v>1998</v>
      </c>
      <c r="F69" s="9" t="s">
        <v>103</v>
      </c>
      <c r="G69" s="9" t="s">
        <v>16</v>
      </c>
      <c r="H69" s="5"/>
      <c r="I69" s="17">
        <v>300</v>
      </c>
      <c r="J69" s="17">
        <v>500</v>
      </c>
      <c r="K69" s="18">
        <v>200</v>
      </c>
      <c r="L69" s="30" t="str">
        <f t="shared" si="1"/>
        <v>View Lot #67</v>
      </c>
      <c r="M69" s="3" t="s">
        <v>31</v>
      </c>
      <c r="N69" s="3" t="s">
        <v>16</v>
      </c>
      <c r="O69" s="3" t="s">
        <v>41</v>
      </c>
      <c r="P69" s="3" t="s">
        <v>386</v>
      </c>
      <c r="Q69" s="3" t="s">
        <v>25</v>
      </c>
      <c r="R69" s="3" t="s">
        <v>49</v>
      </c>
      <c r="S69" s="1" t="s">
        <v>515</v>
      </c>
      <c r="T69" s="1" t="s">
        <v>1003</v>
      </c>
    </row>
    <row r="70" spans="1:20" s="13" customFormat="1" x14ac:dyDescent="0.2">
      <c r="A70" s="5">
        <v>3462</v>
      </c>
      <c r="B70" s="5">
        <v>68</v>
      </c>
      <c r="C70" s="8">
        <v>11</v>
      </c>
      <c r="D70" s="12" t="s">
        <v>49</v>
      </c>
      <c r="E70" s="5">
        <v>1998</v>
      </c>
      <c r="F70" s="9" t="s">
        <v>103</v>
      </c>
      <c r="G70" s="9" t="s">
        <v>16</v>
      </c>
      <c r="H70" s="5"/>
      <c r="I70" s="17">
        <v>300</v>
      </c>
      <c r="J70" s="17">
        <v>500</v>
      </c>
      <c r="K70" s="18">
        <v>200</v>
      </c>
      <c r="L70" s="30" t="str">
        <f t="shared" si="1"/>
        <v>View Lot #68</v>
      </c>
      <c r="M70" s="3" t="s">
        <v>31</v>
      </c>
      <c r="N70" s="3" t="s">
        <v>16</v>
      </c>
      <c r="O70" s="3" t="s">
        <v>41</v>
      </c>
      <c r="P70" s="3" t="s">
        <v>386</v>
      </c>
      <c r="Q70" s="3" t="s">
        <v>25</v>
      </c>
      <c r="R70" s="3" t="s">
        <v>49</v>
      </c>
      <c r="S70" s="1" t="s">
        <v>516</v>
      </c>
      <c r="T70" s="1" t="s">
        <v>1004</v>
      </c>
    </row>
    <row r="71" spans="1:20" s="13" customFormat="1" x14ac:dyDescent="0.2">
      <c r="A71" s="5">
        <v>3462</v>
      </c>
      <c r="B71" s="5">
        <v>69</v>
      </c>
      <c r="C71" s="8">
        <v>9</v>
      </c>
      <c r="D71" s="12" t="s">
        <v>49</v>
      </c>
      <c r="E71" s="5">
        <v>1998</v>
      </c>
      <c r="F71" s="9" t="s">
        <v>103</v>
      </c>
      <c r="G71" s="9" t="s">
        <v>16</v>
      </c>
      <c r="H71" s="5"/>
      <c r="I71" s="17">
        <v>250</v>
      </c>
      <c r="J71" s="17">
        <v>350</v>
      </c>
      <c r="K71" s="18">
        <v>200</v>
      </c>
      <c r="L71" s="30" t="str">
        <f t="shared" si="1"/>
        <v>View Lot #69</v>
      </c>
      <c r="M71" s="3" t="s">
        <v>31</v>
      </c>
      <c r="N71" s="3" t="s">
        <v>16</v>
      </c>
      <c r="O71" s="3" t="s">
        <v>41</v>
      </c>
      <c r="P71" s="3" t="s">
        <v>386</v>
      </c>
      <c r="Q71" s="3" t="s">
        <v>25</v>
      </c>
      <c r="R71" s="3" t="s">
        <v>49</v>
      </c>
      <c r="S71" s="1" t="s">
        <v>517</v>
      </c>
      <c r="T71" s="1" t="s">
        <v>1005</v>
      </c>
    </row>
    <row r="72" spans="1:20" s="13" customFormat="1" x14ac:dyDescent="0.2">
      <c r="A72" s="5">
        <v>3462</v>
      </c>
      <c r="B72" s="5">
        <v>70</v>
      </c>
      <c r="C72" s="8">
        <v>12</v>
      </c>
      <c r="D72" s="12" t="s">
        <v>49</v>
      </c>
      <c r="E72" s="5">
        <v>1999</v>
      </c>
      <c r="F72" s="9" t="s">
        <v>104</v>
      </c>
      <c r="G72" s="9" t="s">
        <v>16</v>
      </c>
      <c r="H72" s="5"/>
      <c r="I72" s="17">
        <v>300</v>
      </c>
      <c r="J72" s="17">
        <v>500</v>
      </c>
      <c r="K72" s="18">
        <v>200</v>
      </c>
      <c r="L72" s="30" t="str">
        <f t="shared" si="1"/>
        <v>View Lot #70</v>
      </c>
      <c r="M72" s="3" t="s">
        <v>31</v>
      </c>
      <c r="N72" s="3" t="s">
        <v>16</v>
      </c>
      <c r="O72" s="3" t="s">
        <v>41</v>
      </c>
      <c r="P72" s="3" t="s">
        <v>386</v>
      </c>
      <c r="Q72" s="3" t="s">
        <v>25</v>
      </c>
      <c r="R72" s="3" t="s">
        <v>49</v>
      </c>
      <c r="S72" s="1" t="s">
        <v>518</v>
      </c>
      <c r="T72" s="1" t="s">
        <v>1006</v>
      </c>
    </row>
    <row r="73" spans="1:20" s="13" customFormat="1" x14ac:dyDescent="0.2">
      <c r="A73" s="5">
        <v>3462</v>
      </c>
      <c r="B73" s="5">
        <v>71</v>
      </c>
      <c r="C73" s="8">
        <v>12</v>
      </c>
      <c r="D73" s="12" t="s">
        <v>49</v>
      </c>
      <c r="E73" s="5">
        <v>1999</v>
      </c>
      <c r="F73" s="9" t="s">
        <v>104</v>
      </c>
      <c r="G73" s="9" t="s">
        <v>16</v>
      </c>
      <c r="H73" s="5"/>
      <c r="I73" s="17">
        <v>300</v>
      </c>
      <c r="J73" s="17">
        <v>500</v>
      </c>
      <c r="K73" s="18">
        <v>200</v>
      </c>
      <c r="L73" s="30" t="str">
        <f t="shared" si="1"/>
        <v>View Lot #71</v>
      </c>
      <c r="M73" s="3" t="s">
        <v>31</v>
      </c>
      <c r="N73" s="3" t="s">
        <v>16</v>
      </c>
      <c r="O73" s="3" t="s">
        <v>41</v>
      </c>
      <c r="P73" s="3" t="s">
        <v>386</v>
      </c>
      <c r="Q73" s="3" t="s">
        <v>25</v>
      </c>
      <c r="R73" s="3" t="s">
        <v>49</v>
      </c>
      <c r="S73" s="1" t="s">
        <v>519</v>
      </c>
      <c r="T73" s="1" t="s">
        <v>1007</v>
      </c>
    </row>
    <row r="74" spans="1:20" s="13" customFormat="1" x14ac:dyDescent="0.2">
      <c r="A74" s="5">
        <v>3462</v>
      </c>
      <c r="B74" s="5">
        <v>72</v>
      </c>
      <c r="C74" s="8">
        <v>12</v>
      </c>
      <c r="D74" s="12" t="s">
        <v>49</v>
      </c>
      <c r="E74" s="5">
        <v>1999</v>
      </c>
      <c r="F74" s="9" t="s">
        <v>104</v>
      </c>
      <c r="G74" s="9" t="s">
        <v>16</v>
      </c>
      <c r="H74" s="5"/>
      <c r="I74" s="17">
        <v>300</v>
      </c>
      <c r="J74" s="17">
        <v>500</v>
      </c>
      <c r="K74" s="18">
        <v>200</v>
      </c>
      <c r="L74" s="30" t="str">
        <f t="shared" si="1"/>
        <v>View Lot #72</v>
      </c>
      <c r="M74" s="3" t="s">
        <v>31</v>
      </c>
      <c r="N74" s="3" t="s">
        <v>16</v>
      </c>
      <c r="O74" s="3" t="s">
        <v>41</v>
      </c>
      <c r="P74" s="3" t="s">
        <v>386</v>
      </c>
      <c r="Q74" s="3" t="s">
        <v>25</v>
      </c>
      <c r="R74" s="3" t="s">
        <v>49</v>
      </c>
      <c r="S74" s="1" t="s">
        <v>520</v>
      </c>
      <c r="T74" s="1" t="s">
        <v>1008</v>
      </c>
    </row>
    <row r="75" spans="1:20" s="13" customFormat="1" x14ac:dyDescent="0.2">
      <c r="A75" s="5">
        <v>3462</v>
      </c>
      <c r="B75" s="5">
        <v>73</v>
      </c>
      <c r="C75" s="8">
        <v>12</v>
      </c>
      <c r="D75" s="12" t="s">
        <v>49</v>
      </c>
      <c r="E75" s="5">
        <v>1999</v>
      </c>
      <c r="F75" s="9" t="s">
        <v>104</v>
      </c>
      <c r="G75" s="9" t="s">
        <v>16</v>
      </c>
      <c r="H75" s="5"/>
      <c r="I75" s="17">
        <v>300</v>
      </c>
      <c r="J75" s="17">
        <v>500</v>
      </c>
      <c r="K75" s="18">
        <v>200</v>
      </c>
      <c r="L75" s="30" t="str">
        <f t="shared" si="1"/>
        <v>View Lot #73</v>
      </c>
      <c r="M75" s="3" t="s">
        <v>31</v>
      </c>
      <c r="N75" s="3" t="s">
        <v>16</v>
      </c>
      <c r="O75" s="3" t="s">
        <v>41</v>
      </c>
      <c r="P75" s="3" t="s">
        <v>386</v>
      </c>
      <c r="Q75" s="3" t="s">
        <v>25</v>
      </c>
      <c r="R75" s="3" t="s">
        <v>49</v>
      </c>
      <c r="S75" s="1" t="s">
        <v>521</v>
      </c>
      <c r="T75" s="1" t="s">
        <v>1009</v>
      </c>
    </row>
    <row r="76" spans="1:20" s="13" customFormat="1" x14ac:dyDescent="0.2">
      <c r="A76" s="5">
        <v>3462</v>
      </c>
      <c r="B76" s="5">
        <v>74</v>
      </c>
      <c r="C76" s="8">
        <v>6</v>
      </c>
      <c r="D76" s="12" t="s">
        <v>49</v>
      </c>
      <c r="E76" s="5">
        <v>1999</v>
      </c>
      <c r="F76" s="9" t="s">
        <v>104</v>
      </c>
      <c r="G76" s="9" t="s">
        <v>16</v>
      </c>
      <c r="H76" s="5"/>
      <c r="I76" s="17">
        <v>150</v>
      </c>
      <c r="J76" s="17">
        <v>250</v>
      </c>
      <c r="K76" s="18">
        <v>100</v>
      </c>
      <c r="L76" s="30" t="str">
        <f t="shared" si="1"/>
        <v>View Lot #74</v>
      </c>
      <c r="M76" s="3" t="s">
        <v>31</v>
      </c>
      <c r="N76" s="3" t="s">
        <v>16</v>
      </c>
      <c r="O76" s="3" t="s">
        <v>41</v>
      </c>
      <c r="P76" s="3" t="s">
        <v>386</v>
      </c>
      <c r="Q76" s="3" t="s">
        <v>25</v>
      </c>
      <c r="R76" s="3" t="s">
        <v>49</v>
      </c>
      <c r="S76" s="1" t="s">
        <v>522</v>
      </c>
      <c r="T76" s="1" t="s">
        <v>1010</v>
      </c>
    </row>
    <row r="77" spans="1:20" s="13" customFormat="1" x14ac:dyDescent="0.2">
      <c r="A77" s="5">
        <v>3462</v>
      </c>
      <c r="B77" s="5">
        <v>75</v>
      </c>
      <c r="C77" s="8">
        <v>12</v>
      </c>
      <c r="D77" s="12" t="s">
        <v>49</v>
      </c>
      <c r="E77" s="5">
        <v>1998</v>
      </c>
      <c r="F77" s="9" t="s">
        <v>105</v>
      </c>
      <c r="G77" s="9" t="s">
        <v>18</v>
      </c>
      <c r="H77" s="5">
        <v>1</v>
      </c>
      <c r="I77" s="17">
        <v>600</v>
      </c>
      <c r="J77" s="17">
        <v>800</v>
      </c>
      <c r="K77" s="18">
        <v>450</v>
      </c>
      <c r="L77" s="30" t="str">
        <f t="shared" si="1"/>
        <v>View Lot #75</v>
      </c>
      <c r="M77" s="3" t="s">
        <v>31</v>
      </c>
      <c r="N77" s="3" t="s">
        <v>18</v>
      </c>
      <c r="O77" s="3" t="s">
        <v>377</v>
      </c>
      <c r="P77" s="3" t="s">
        <v>387</v>
      </c>
      <c r="Q77" s="3" t="s">
        <v>25</v>
      </c>
      <c r="R77" s="3" t="s">
        <v>49</v>
      </c>
      <c r="S77" s="1" t="s">
        <v>523</v>
      </c>
      <c r="T77" s="1" t="s">
        <v>1011</v>
      </c>
    </row>
    <row r="78" spans="1:20" s="13" customFormat="1" x14ac:dyDescent="0.2">
      <c r="A78" s="5">
        <v>3462</v>
      </c>
      <c r="B78" s="5">
        <v>76</v>
      </c>
      <c r="C78" s="8">
        <v>6</v>
      </c>
      <c r="D78" s="12" t="s">
        <v>49</v>
      </c>
      <c r="E78" s="5">
        <v>1998</v>
      </c>
      <c r="F78" s="9" t="s">
        <v>105</v>
      </c>
      <c r="G78" s="9" t="s">
        <v>18</v>
      </c>
      <c r="H78" s="5">
        <v>1</v>
      </c>
      <c r="I78" s="17">
        <v>300</v>
      </c>
      <c r="J78" s="17">
        <v>450</v>
      </c>
      <c r="K78" s="18">
        <v>200</v>
      </c>
      <c r="L78" s="30" t="str">
        <f t="shared" si="1"/>
        <v>View Lot #76</v>
      </c>
      <c r="M78" s="3" t="s">
        <v>31</v>
      </c>
      <c r="N78" s="3" t="s">
        <v>18</v>
      </c>
      <c r="O78" s="3" t="s">
        <v>377</v>
      </c>
      <c r="P78" s="3" t="s">
        <v>387</v>
      </c>
      <c r="Q78" s="3" t="s">
        <v>25</v>
      </c>
      <c r="R78" s="3" t="s">
        <v>49</v>
      </c>
      <c r="S78" s="1" t="s">
        <v>524</v>
      </c>
      <c r="T78" s="1" t="s">
        <v>1012</v>
      </c>
    </row>
    <row r="79" spans="1:20" s="13" customFormat="1" x14ac:dyDescent="0.2">
      <c r="A79" s="5">
        <v>3462</v>
      </c>
      <c r="B79" s="5">
        <v>77</v>
      </c>
      <c r="C79" s="8">
        <v>6</v>
      </c>
      <c r="D79" s="12" t="s">
        <v>49</v>
      </c>
      <c r="E79" s="5">
        <v>1998</v>
      </c>
      <c r="F79" s="9" t="s">
        <v>106</v>
      </c>
      <c r="G79" s="9" t="s">
        <v>18</v>
      </c>
      <c r="H79" s="5">
        <v>1</v>
      </c>
      <c r="I79" s="17">
        <v>250</v>
      </c>
      <c r="J79" s="17">
        <v>350</v>
      </c>
      <c r="K79" s="18">
        <v>200</v>
      </c>
      <c r="L79" s="30" t="str">
        <f t="shared" si="1"/>
        <v>View Lot #77</v>
      </c>
      <c r="M79" s="3" t="s">
        <v>31</v>
      </c>
      <c r="N79" s="3" t="s">
        <v>18</v>
      </c>
      <c r="O79" s="3" t="s">
        <v>377</v>
      </c>
      <c r="P79" s="3" t="s">
        <v>387</v>
      </c>
      <c r="Q79" s="3" t="s">
        <v>25</v>
      </c>
      <c r="R79" s="3" t="s">
        <v>49</v>
      </c>
      <c r="S79" s="1" t="s">
        <v>525</v>
      </c>
      <c r="T79" s="1" t="s">
        <v>1013</v>
      </c>
    </row>
    <row r="80" spans="1:20" s="13" customFormat="1" x14ac:dyDescent="0.2">
      <c r="A80" s="5">
        <v>3462</v>
      </c>
      <c r="B80" s="5">
        <v>78</v>
      </c>
      <c r="C80" s="8">
        <v>12</v>
      </c>
      <c r="D80" s="12" t="s">
        <v>49</v>
      </c>
      <c r="E80" s="5">
        <v>2007</v>
      </c>
      <c r="F80" s="9" t="s">
        <v>107</v>
      </c>
      <c r="G80" s="9" t="s">
        <v>18</v>
      </c>
      <c r="H80" s="5"/>
      <c r="I80" s="17">
        <v>150</v>
      </c>
      <c r="J80" s="17">
        <v>250</v>
      </c>
      <c r="K80" s="18">
        <v>100</v>
      </c>
      <c r="L80" s="30" t="str">
        <f t="shared" si="1"/>
        <v>View Lot #78</v>
      </c>
      <c r="M80" s="3" t="s">
        <v>27</v>
      </c>
      <c r="N80" s="3" t="s">
        <v>18</v>
      </c>
      <c r="O80" s="3" t="s">
        <v>388</v>
      </c>
      <c r="P80" s="3" t="s">
        <v>389</v>
      </c>
      <c r="Q80" s="3" t="s">
        <v>30</v>
      </c>
      <c r="R80" s="3" t="s">
        <v>49</v>
      </c>
      <c r="S80" s="1" t="s">
        <v>526</v>
      </c>
      <c r="T80" s="1" t="s">
        <v>1014</v>
      </c>
    </row>
    <row r="81" spans="1:20" s="13" customFormat="1" x14ac:dyDescent="0.2">
      <c r="A81" s="5">
        <v>3462</v>
      </c>
      <c r="B81" s="5">
        <v>79</v>
      </c>
      <c r="C81" s="8">
        <v>12</v>
      </c>
      <c r="D81" s="12" t="s">
        <v>49</v>
      </c>
      <c r="E81" s="5">
        <v>2006</v>
      </c>
      <c r="F81" s="9" t="s">
        <v>108</v>
      </c>
      <c r="G81" s="9" t="s">
        <v>18</v>
      </c>
      <c r="H81" s="5"/>
      <c r="I81" s="17">
        <v>150</v>
      </c>
      <c r="J81" s="17">
        <v>250</v>
      </c>
      <c r="K81" s="18">
        <v>100</v>
      </c>
      <c r="L81" s="30" t="str">
        <f t="shared" si="1"/>
        <v>View Lot #79</v>
      </c>
      <c r="M81" s="3" t="s">
        <v>27</v>
      </c>
      <c r="N81" s="3" t="s">
        <v>18</v>
      </c>
      <c r="O81" s="3" t="s">
        <v>388</v>
      </c>
      <c r="P81" s="3" t="s">
        <v>389</v>
      </c>
      <c r="Q81" s="3" t="s">
        <v>30</v>
      </c>
      <c r="R81" s="3" t="s">
        <v>49</v>
      </c>
      <c r="S81" s="1" t="s">
        <v>527</v>
      </c>
      <c r="T81" s="1" t="s">
        <v>1015</v>
      </c>
    </row>
    <row r="82" spans="1:20" s="13" customFormat="1" x14ac:dyDescent="0.2">
      <c r="A82" s="5">
        <v>3462</v>
      </c>
      <c r="B82" s="5">
        <v>80</v>
      </c>
      <c r="C82" s="8">
        <v>12</v>
      </c>
      <c r="D82" s="12" t="s">
        <v>49</v>
      </c>
      <c r="E82" s="5">
        <v>2006</v>
      </c>
      <c r="F82" s="9" t="s">
        <v>108</v>
      </c>
      <c r="G82" s="9" t="s">
        <v>18</v>
      </c>
      <c r="H82" s="5"/>
      <c r="I82" s="17">
        <v>150</v>
      </c>
      <c r="J82" s="17">
        <v>250</v>
      </c>
      <c r="K82" s="18">
        <v>100</v>
      </c>
      <c r="L82" s="30" t="str">
        <f t="shared" si="1"/>
        <v>View Lot #80</v>
      </c>
      <c r="M82" s="3" t="s">
        <v>27</v>
      </c>
      <c r="N82" s="3" t="s">
        <v>18</v>
      </c>
      <c r="O82" s="3" t="s">
        <v>388</v>
      </c>
      <c r="P82" s="3" t="s">
        <v>389</v>
      </c>
      <c r="Q82" s="3" t="s">
        <v>30</v>
      </c>
      <c r="R82" s="3" t="s">
        <v>49</v>
      </c>
      <c r="S82" s="1" t="s">
        <v>528</v>
      </c>
      <c r="T82" s="1" t="s">
        <v>1016</v>
      </c>
    </row>
    <row r="83" spans="1:20" s="13" customFormat="1" x14ac:dyDescent="0.2">
      <c r="A83" s="5">
        <v>3462</v>
      </c>
      <c r="B83" s="5">
        <v>81</v>
      </c>
      <c r="C83" s="8">
        <v>12</v>
      </c>
      <c r="D83" s="12" t="s">
        <v>49</v>
      </c>
      <c r="E83" s="5">
        <v>2006</v>
      </c>
      <c r="F83" s="9" t="s">
        <v>108</v>
      </c>
      <c r="G83" s="9" t="s">
        <v>18</v>
      </c>
      <c r="H83" s="5"/>
      <c r="I83" s="17">
        <v>150</v>
      </c>
      <c r="J83" s="17">
        <v>250</v>
      </c>
      <c r="K83" s="18">
        <v>100</v>
      </c>
      <c r="L83" s="30" t="str">
        <f t="shared" si="1"/>
        <v>View Lot #81</v>
      </c>
      <c r="M83" s="3" t="s">
        <v>27</v>
      </c>
      <c r="N83" s="3" t="s">
        <v>18</v>
      </c>
      <c r="O83" s="3" t="s">
        <v>388</v>
      </c>
      <c r="P83" s="3" t="s">
        <v>389</v>
      </c>
      <c r="Q83" s="3" t="s">
        <v>30</v>
      </c>
      <c r="R83" s="3" t="s">
        <v>49</v>
      </c>
      <c r="S83" s="1" t="s">
        <v>529</v>
      </c>
      <c r="T83" s="1" t="s">
        <v>1017</v>
      </c>
    </row>
    <row r="84" spans="1:20" s="13" customFormat="1" x14ac:dyDescent="0.2">
      <c r="A84" s="5">
        <v>3462</v>
      </c>
      <c r="B84" s="5">
        <v>82</v>
      </c>
      <c r="C84" s="8">
        <v>10</v>
      </c>
      <c r="D84" s="12" t="s">
        <v>49</v>
      </c>
      <c r="E84" s="5">
        <v>2006</v>
      </c>
      <c r="F84" s="9" t="s">
        <v>108</v>
      </c>
      <c r="G84" s="9" t="s">
        <v>18</v>
      </c>
      <c r="H84" s="5"/>
      <c r="I84" s="17">
        <v>150</v>
      </c>
      <c r="J84" s="17">
        <v>250</v>
      </c>
      <c r="K84" s="18">
        <v>100</v>
      </c>
      <c r="L84" s="30" t="str">
        <f t="shared" si="1"/>
        <v>View Lot #82</v>
      </c>
      <c r="M84" s="3" t="s">
        <v>27</v>
      </c>
      <c r="N84" s="3" t="s">
        <v>18</v>
      </c>
      <c r="O84" s="3" t="s">
        <v>388</v>
      </c>
      <c r="P84" s="3" t="s">
        <v>389</v>
      </c>
      <c r="Q84" s="3" t="s">
        <v>30</v>
      </c>
      <c r="R84" s="3" t="s">
        <v>49</v>
      </c>
      <c r="S84" s="1" t="s">
        <v>530</v>
      </c>
      <c r="T84" s="1" t="s">
        <v>1018</v>
      </c>
    </row>
    <row r="85" spans="1:20" s="13" customFormat="1" x14ac:dyDescent="0.2">
      <c r="A85" s="5">
        <v>3462</v>
      </c>
      <c r="B85" s="5">
        <v>83</v>
      </c>
      <c r="C85" s="8">
        <v>10</v>
      </c>
      <c r="D85" s="12" t="s">
        <v>49</v>
      </c>
      <c r="E85" s="5" t="s">
        <v>8</v>
      </c>
      <c r="F85" s="9" t="s">
        <v>109</v>
      </c>
      <c r="G85" s="9" t="s">
        <v>18</v>
      </c>
      <c r="H85" s="5"/>
      <c r="I85" s="17">
        <v>150</v>
      </c>
      <c r="J85" s="17">
        <v>250</v>
      </c>
      <c r="K85" s="18">
        <v>100</v>
      </c>
      <c r="L85" s="30" t="str">
        <f t="shared" si="1"/>
        <v>View Lot #83</v>
      </c>
      <c r="M85" s="3" t="s">
        <v>27</v>
      </c>
      <c r="N85" s="3" t="s">
        <v>18</v>
      </c>
      <c r="O85" s="3" t="s">
        <v>8</v>
      </c>
      <c r="P85" s="3" t="s">
        <v>389</v>
      </c>
      <c r="Q85" s="3" t="s">
        <v>8</v>
      </c>
      <c r="R85" s="3" t="s">
        <v>49</v>
      </c>
      <c r="S85" s="1" t="s">
        <v>531</v>
      </c>
      <c r="T85" s="1" t="s">
        <v>1019</v>
      </c>
    </row>
    <row r="86" spans="1:20" s="13" customFormat="1" x14ac:dyDescent="0.2">
      <c r="A86" s="5">
        <v>3462</v>
      </c>
      <c r="B86" s="5">
        <v>84</v>
      </c>
      <c r="C86" s="8">
        <v>20</v>
      </c>
      <c r="D86" s="12" t="s">
        <v>49</v>
      </c>
      <c r="E86" s="5" t="s">
        <v>7</v>
      </c>
      <c r="F86" s="9" t="s">
        <v>110</v>
      </c>
      <c r="G86" s="9" t="s">
        <v>19</v>
      </c>
      <c r="H86" s="5"/>
      <c r="I86" s="17">
        <v>350</v>
      </c>
      <c r="J86" s="17">
        <v>450</v>
      </c>
      <c r="K86" s="18">
        <v>250</v>
      </c>
      <c r="L86" s="30" t="str">
        <f t="shared" si="1"/>
        <v>View Lot #84</v>
      </c>
      <c r="M86" s="3" t="s">
        <v>27</v>
      </c>
      <c r="N86" s="3" t="s">
        <v>19</v>
      </c>
      <c r="O86" s="3" t="s">
        <v>379</v>
      </c>
      <c r="P86" s="3" t="s">
        <v>390</v>
      </c>
      <c r="Q86" s="3" t="s">
        <v>7</v>
      </c>
      <c r="R86" s="3" t="s">
        <v>49</v>
      </c>
      <c r="S86" s="1" t="s">
        <v>532</v>
      </c>
      <c r="T86" s="1" t="s">
        <v>1020</v>
      </c>
    </row>
    <row r="87" spans="1:20" s="13" customFormat="1" x14ac:dyDescent="0.2">
      <c r="A87" s="5">
        <v>3462</v>
      </c>
      <c r="B87" s="5">
        <v>85</v>
      </c>
      <c r="C87" s="8">
        <v>8</v>
      </c>
      <c r="D87" s="12" t="s">
        <v>49</v>
      </c>
      <c r="E87" s="5" t="s">
        <v>8</v>
      </c>
      <c r="F87" s="9" t="s">
        <v>111</v>
      </c>
      <c r="G87" s="9" t="s">
        <v>112</v>
      </c>
      <c r="H87" s="5"/>
      <c r="I87" s="17">
        <v>150</v>
      </c>
      <c r="J87" s="17">
        <v>250</v>
      </c>
      <c r="K87" s="18">
        <v>100</v>
      </c>
      <c r="L87" s="30" t="str">
        <f t="shared" si="1"/>
        <v>View Lot #85</v>
      </c>
      <c r="M87" s="3" t="s">
        <v>8</v>
      </c>
      <c r="N87" s="3" t="s">
        <v>112</v>
      </c>
      <c r="O87" s="3" t="s">
        <v>8</v>
      </c>
      <c r="P87" s="3" t="s">
        <v>391</v>
      </c>
      <c r="Q87" s="3" t="s">
        <v>8</v>
      </c>
      <c r="R87" s="3" t="s">
        <v>49</v>
      </c>
      <c r="S87" s="1" t="s">
        <v>533</v>
      </c>
      <c r="T87" s="1" t="s">
        <v>1021</v>
      </c>
    </row>
    <row r="88" spans="1:20" s="13" customFormat="1" x14ac:dyDescent="0.2">
      <c r="A88" s="5">
        <v>3462</v>
      </c>
      <c r="B88" s="5">
        <v>86</v>
      </c>
      <c r="C88" s="8">
        <v>5</v>
      </c>
      <c r="D88" s="12" t="s">
        <v>49</v>
      </c>
      <c r="E88" s="5">
        <v>2010</v>
      </c>
      <c r="F88" s="9" t="s">
        <v>113</v>
      </c>
      <c r="G88" s="9" t="s">
        <v>22</v>
      </c>
      <c r="H88" s="5"/>
      <c r="I88" s="17">
        <v>350</v>
      </c>
      <c r="J88" s="17">
        <v>600</v>
      </c>
      <c r="K88" s="18">
        <v>300</v>
      </c>
      <c r="L88" s="30" t="str">
        <f t="shared" si="1"/>
        <v>View Lot #86</v>
      </c>
      <c r="M88" s="3" t="s">
        <v>27</v>
      </c>
      <c r="N88" s="3" t="s">
        <v>22</v>
      </c>
      <c r="O88" s="3" t="s">
        <v>392</v>
      </c>
      <c r="P88" s="3" t="s">
        <v>46</v>
      </c>
      <c r="Q88" s="3" t="s">
        <v>30</v>
      </c>
      <c r="R88" s="3" t="s">
        <v>49</v>
      </c>
      <c r="S88" s="1" t="s">
        <v>534</v>
      </c>
      <c r="T88" s="1" t="s">
        <v>1022</v>
      </c>
    </row>
    <row r="89" spans="1:20" s="13" customFormat="1" x14ac:dyDescent="0.2">
      <c r="A89" s="5">
        <v>3462</v>
      </c>
      <c r="B89" s="5">
        <v>87</v>
      </c>
      <c r="C89" s="8">
        <v>2</v>
      </c>
      <c r="D89" s="12" t="s">
        <v>49</v>
      </c>
      <c r="E89" s="5">
        <v>2009</v>
      </c>
      <c r="F89" s="9" t="s">
        <v>114</v>
      </c>
      <c r="G89" s="9" t="s">
        <v>22</v>
      </c>
      <c r="H89" s="5"/>
      <c r="I89" s="17">
        <v>300</v>
      </c>
      <c r="J89" s="17">
        <v>500</v>
      </c>
      <c r="K89" s="18">
        <v>250</v>
      </c>
      <c r="L89" s="30" t="str">
        <f t="shared" si="1"/>
        <v>View Lot #87</v>
      </c>
      <c r="M89" s="3" t="s">
        <v>31</v>
      </c>
      <c r="N89" s="3" t="s">
        <v>22</v>
      </c>
      <c r="O89" s="3" t="s">
        <v>393</v>
      </c>
      <c r="P89" s="3" t="s">
        <v>46</v>
      </c>
      <c r="Q89" s="3" t="s">
        <v>30</v>
      </c>
      <c r="R89" s="3" t="s">
        <v>49</v>
      </c>
      <c r="S89" s="1" t="s">
        <v>535</v>
      </c>
      <c r="T89" s="1" t="s">
        <v>1023</v>
      </c>
    </row>
    <row r="90" spans="1:20" s="13" customFormat="1" x14ac:dyDescent="0.2">
      <c r="A90" s="5">
        <v>3462</v>
      </c>
      <c r="B90" s="5">
        <v>88</v>
      </c>
      <c r="C90" s="8">
        <v>12</v>
      </c>
      <c r="D90" s="12" t="s">
        <v>49</v>
      </c>
      <c r="E90" s="5" t="s">
        <v>7</v>
      </c>
      <c r="F90" s="9" t="s">
        <v>115</v>
      </c>
      <c r="G90" s="9" t="s">
        <v>13</v>
      </c>
      <c r="H90" s="5">
        <v>1</v>
      </c>
      <c r="I90" s="17">
        <v>600</v>
      </c>
      <c r="J90" s="17">
        <v>800</v>
      </c>
      <c r="K90" s="18">
        <v>450</v>
      </c>
      <c r="L90" s="30" t="str">
        <f t="shared" si="1"/>
        <v>View Lot #88</v>
      </c>
      <c r="M90" s="3" t="s">
        <v>31</v>
      </c>
      <c r="N90" s="3" t="s">
        <v>13</v>
      </c>
      <c r="O90" s="3" t="s">
        <v>41</v>
      </c>
      <c r="P90" s="3" t="s">
        <v>394</v>
      </c>
      <c r="Q90" s="3" t="s">
        <v>7</v>
      </c>
      <c r="R90" s="3" t="s">
        <v>49</v>
      </c>
      <c r="S90" s="1" t="s">
        <v>536</v>
      </c>
      <c r="T90" s="1" t="s">
        <v>1024</v>
      </c>
    </row>
    <row r="91" spans="1:20" s="13" customFormat="1" x14ac:dyDescent="0.2">
      <c r="A91" s="5">
        <v>3462</v>
      </c>
      <c r="B91" s="5">
        <v>89</v>
      </c>
      <c r="C91" s="8">
        <v>12</v>
      </c>
      <c r="D91" s="12" t="s">
        <v>49</v>
      </c>
      <c r="E91" s="5">
        <v>1993</v>
      </c>
      <c r="F91" s="9" t="s">
        <v>116</v>
      </c>
      <c r="G91" s="9" t="s">
        <v>13</v>
      </c>
      <c r="H91" s="5">
        <v>1</v>
      </c>
      <c r="I91" s="17">
        <v>600</v>
      </c>
      <c r="J91" s="17">
        <v>800</v>
      </c>
      <c r="K91" s="18">
        <v>450</v>
      </c>
      <c r="L91" s="30" t="str">
        <f t="shared" si="1"/>
        <v>View Lot #89</v>
      </c>
      <c r="M91" s="3" t="s">
        <v>31</v>
      </c>
      <c r="N91" s="3" t="s">
        <v>13</v>
      </c>
      <c r="O91" s="3" t="s">
        <v>41</v>
      </c>
      <c r="P91" s="3" t="s">
        <v>394</v>
      </c>
      <c r="Q91" s="3" t="s">
        <v>25</v>
      </c>
      <c r="R91" s="3" t="s">
        <v>49</v>
      </c>
      <c r="S91" s="1" t="s">
        <v>537</v>
      </c>
      <c r="T91" s="1" t="s">
        <v>1025</v>
      </c>
    </row>
    <row r="92" spans="1:20" s="13" customFormat="1" x14ac:dyDescent="0.2">
      <c r="A92" s="5">
        <v>3462</v>
      </c>
      <c r="B92" s="5">
        <v>90</v>
      </c>
      <c r="C92" s="8">
        <v>12</v>
      </c>
      <c r="D92" s="12" t="s">
        <v>49</v>
      </c>
      <c r="E92" s="5">
        <v>1995</v>
      </c>
      <c r="F92" s="9" t="s">
        <v>117</v>
      </c>
      <c r="G92" s="9" t="s">
        <v>13</v>
      </c>
      <c r="H92" s="5">
        <v>1</v>
      </c>
      <c r="I92" s="17">
        <v>600</v>
      </c>
      <c r="J92" s="17">
        <v>800</v>
      </c>
      <c r="K92" s="18">
        <v>450</v>
      </c>
      <c r="L92" s="30" t="str">
        <f t="shared" si="1"/>
        <v>View Lot #90</v>
      </c>
      <c r="M92" s="3" t="s">
        <v>31</v>
      </c>
      <c r="N92" s="3" t="s">
        <v>13</v>
      </c>
      <c r="O92" s="3" t="s">
        <v>41</v>
      </c>
      <c r="P92" s="3" t="s">
        <v>394</v>
      </c>
      <c r="Q92" s="3" t="s">
        <v>25</v>
      </c>
      <c r="R92" s="3" t="s">
        <v>49</v>
      </c>
      <c r="S92" s="1" t="s">
        <v>538</v>
      </c>
      <c r="T92" s="1" t="s">
        <v>1026</v>
      </c>
    </row>
    <row r="93" spans="1:20" s="13" customFormat="1" x14ac:dyDescent="0.2">
      <c r="A93" s="5">
        <v>3462</v>
      </c>
      <c r="B93" s="5">
        <v>91</v>
      </c>
      <c r="C93" s="8">
        <v>12</v>
      </c>
      <c r="D93" s="12" t="s">
        <v>49</v>
      </c>
      <c r="E93" s="5">
        <v>1995</v>
      </c>
      <c r="F93" s="9" t="s">
        <v>117</v>
      </c>
      <c r="G93" s="9" t="s">
        <v>13</v>
      </c>
      <c r="H93" s="5">
        <v>1</v>
      </c>
      <c r="I93" s="17">
        <v>600</v>
      </c>
      <c r="J93" s="17">
        <v>800</v>
      </c>
      <c r="K93" s="18">
        <v>450</v>
      </c>
      <c r="L93" s="30" t="str">
        <f t="shared" si="1"/>
        <v>View Lot #91</v>
      </c>
      <c r="M93" s="3" t="s">
        <v>31</v>
      </c>
      <c r="N93" s="3" t="s">
        <v>13</v>
      </c>
      <c r="O93" s="3" t="s">
        <v>41</v>
      </c>
      <c r="P93" s="3" t="s">
        <v>394</v>
      </c>
      <c r="Q93" s="3" t="s">
        <v>25</v>
      </c>
      <c r="R93" s="3" t="s">
        <v>49</v>
      </c>
      <c r="S93" s="1" t="s">
        <v>539</v>
      </c>
      <c r="T93" s="1" t="s">
        <v>1027</v>
      </c>
    </row>
    <row r="94" spans="1:20" s="13" customFormat="1" x14ac:dyDescent="0.2">
      <c r="A94" s="5">
        <v>3462</v>
      </c>
      <c r="B94" s="5">
        <v>92</v>
      </c>
      <c r="C94" s="8">
        <v>12</v>
      </c>
      <c r="D94" s="12" t="s">
        <v>49</v>
      </c>
      <c r="E94" s="5">
        <v>1996</v>
      </c>
      <c r="F94" s="9" t="s">
        <v>118</v>
      </c>
      <c r="G94" s="9" t="s">
        <v>13</v>
      </c>
      <c r="H94" s="5">
        <v>1</v>
      </c>
      <c r="I94" s="17">
        <v>600</v>
      </c>
      <c r="J94" s="17">
        <v>800</v>
      </c>
      <c r="K94" s="18">
        <v>450</v>
      </c>
      <c r="L94" s="30" t="str">
        <f t="shared" si="1"/>
        <v>View Lot #92</v>
      </c>
      <c r="M94" s="3" t="s">
        <v>31</v>
      </c>
      <c r="N94" s="3" t="s">
        <v>13</v>
      </c>
      <c r="O94" s="3" t="s">
        <v>41</v>
      </c>
      <c r="P94" s="3" t="s">
        <v>394</v>
      </c>
      <c r="Q94" s="3" t="s">
        <v>25</v>
      </c>
      <c r="R94" s="3" t="s">
        <v>49</v>
      </c>
      <c r="S94" s="1" t="s">
        <v>540</v>
      </c>
      <c r="T94" s="1" t="s">
        <v>1028</v>
      </c>
    </row>
    <row r="95" spans="1:20" s="13" customFormat="1" x14ac:dyDescent="0.2">
      <c r="A95" s="5">
        <v>3462</v>
      </c>
      <c r="B95" s="5">
        <v>93</v>
      </c>
      <c r="C95" s="8">
        <v>12</v>
      </c>
      <c r="D95" s="12" t="s">
        <v>49</v>
      </c>
      <c r="E95" s="5">
        <v>1997</v>
      </c>
      <c r="F95" s="9" t="s">
        <v>119</v>
      </c>
      <c r="G95" s="9" t="s">
        <v>13</v>
      </c>
      <c r="H95" s="5">
        <v>1</v>
      </c>
      <c r="I95" s="17">
        <v>600</v>
      </c>
      <c r="J95" s="17">
        <v>800</v>
      </c>
      <c r="K95" s="18">
        <v>450</v>
      </c>
      <c r="L95" s="30" t="str">
        <f t="shared" si="1"/>
        <v>View Lot #93</v>
      </c>
      <c r="M95" s="3" t="s">
        <v>31</v>
      </c>
      <c r="N95" s="3" t="s">
        <v>13</v>
      </c>
      <c r="O95" s="3" t="s">
        <v>41</v>
      </c>
      <c r="P95" s="3" t="s">
        <v>394</v>
      </c>
      <c r="Q95" s="3" t="s">
        <v>25</v>
      </c>
      <c r="R95" s="3" t="s">
        <v>49</v>
      </c>
      <c r="S95" s="1" t="s">
        <v>541</v>
      </c>
      <c r="T95" s="1" t="s">
        <v>1029</v>
      </c>
    </row>
    <row r="96" spans="1:20" s="13" customFormat="1" x14ac:dyDescent="0.2">
      <c r="A96" s="5">
        <v>3462</v>
      </c>
      <c r="B96" s="5">
        <v>94</v>
      </c>
      <c r="C96" s="8">
        <v>12</v>
      </c>
      <c r="D96" s="12" t="s">
        <v>49</v>
      </c>
      <c r="E96" s="5" t="s">
        <v>7</v>
      </c>
      <c r="F96" s="9" t="s">
        <v>115</v>
      </c>
      <c r="G96" s="9" t="s">
        <v>13</v>
      </c>
      <c r="H96" s="5">
        <v>1</v>
      </c>
      <c r="I96" s="17">
        <v>600</v>
      </c>
      <c r="J96" s="17">
        <v>800</v>
      </c>
      <c r="K96" s="18">
        <v>450</v>
      </c>
      <c r="L96" s="30" t="str">
        <f t="shared" si="1"/>
        <v>View Lot #94</v>
      </c>
      <c r="M96" s="3" t="s">
        <v>31</v>
      </c>
      <c r="N96" s="3" t="s">
        <v>13</v>
      </c>
      <c r="O96" s="3" t="s">
        <v>41</v>
      </c>
      <c r="P96" s="3" t="s">
        <v>394</v>
      </c>
      <c r="Q96" s="3" t="s">
        <v>7</v>
      </c>
      <c r="R96" s="3" t="s">
        <v>49</v>
      </c>
      <c r="S96" s="1" t="s">
        <v>542</v>
      </c>
      <c r="T96" s="1" t="s">
        <v>1030</v>
      </c>
    </row>
    <row r="97" spans="1:20" s="13" customFormat="1" x14ac:dyDescent="0.2">
      <c r="A97" s="5">
        <v>3462</v>
      </c>
      <c r="B97" s="5">
        <v>95</v>
      </c>
      <c r="C97" s="8">
        <v>12</v>
      </c>
      <c r="D97" s="12" t="s">
        <v>49</v>
      </c>
      <c r="E97" s="5">
        <v>1999</v>
      </c>
      <c r="F97" s="9" t="s">
        <v>120</v>
      </c>
      <c r="G97" s="9" t="s">
        <v>13</v>
      </c>
      <c r="H97" s="5">
        <v>1</v>
      </c>
      <c r="I97" s="17">
        <v>600</v>
      </c>
      <c r="J97" s="17">
        <v>800</v>
      </c>
      <c r="K97" s="18">
        <v>450</v>
      </c>
      <c r="L97" s="30" t="str">
        <f t="shared" si="1"/>
        <v>View Lot #95</v>
      </c>
      <c r="M97" s="3" t="s">
        <v>31</v>
      </c>
      <c r="N97" s="3" t="s">
        <v>13</v>
      </c>
      <c r="O97" s="3" t="s">
        <v>41</v>
      </c>
      <c r="P97" s="3" t="s">
        <v>394</v>
      </c>
      <c r="Q97" s="3" t="s">
        <v>25</v>
      </c>
      <c r="R97" s="3" t="s">
        <v>49</v>
      </c>
      <c r="S97" s="1" t="s">
        <v>543</v>
      </c>
      <c r="T97" s="1" t="s">
        <v>1031</v>
      </c>
    </row>
    <row r="98" spans="1:20" s="13" customFormat="1" x14ac:dyDescent="0.2">
      <c r="A98" s="5">
        <v>3462</v>
      </c>
      <c r="B98" s="5">
        <v>96</v>
      </c>
      <c r="C98" s="8">
        <v>12</v>
      </c>
      <c r="D98" s="12" t="s">
        <v>49</v>
      </c>
      <c r="E98" s="5">
        <v>2001</v>
      </c>
      <c r="F98" s="9" t="s">
        <v>121</v>
      </c>
      <c r="G98" s="9" t="s">
        <v>13</v>
      </c>
      <c r="H98" s="5">
        <v>1</v>
      </c>
      <c r="I98" s="17">
        <v>600</v>
      </c>
      <c r="J98" s="17">
        <v>800</v>
      </c>
      <c r="K98" s="18">
        <v>450</v>
      </c>
      <c r="L98" s="30" t="str">
        <f t="shared" si="1"/>
        <v>View Lot #96</v>
      </c>
      <c r="M98" s="3" t="s">
        <v>31</v>
      </c>
      <c r="N98" s="3" t="s">
        <v>13</v>
      </c>
      <c r="O98" s="3" t="s">
        <v>41</v>
      </c>
      <c r="P98" s="3" t="s">
        <v>394</v>
      </c>
      <c r="Q98" s="3" t="s">
        <v>30</v>
      </c>
      <c r="R98" s="3" t="s">
        <v>49</v>
      </c>
      <c r="S98" s="1" t="s">
        <v>544</v>
      </c>
      <c r="T98" s="1" t="s">
        <v>1032</v>
      </c>
    </row>
    <row r="99" spans="1:20" s="13" customFormat="1" x14ac:dyDescent="0.2">
      <c r="A99" s="5">
        <v>3462</v>
      </c>
      <c r="B99" s="5">
        <v>97</v>
      </c>
      <c r="C99" s="8">
        <v>12</v>
      </c>
      <c r="D99" s="12" t="s">
        <v>49</v>
      </c>
      <c r="E99" s="5">
        <v>1998</v>
      </c>
      <c r="F99" s="9" t="s">
        <v>122</v>
      </c>
      <c r="G99" s="9" t="s">
        <v>13</v>
      </c>
      <c r="H99" s="5">
        <v>1</v>
      </c>
      <c r="I99" s="17">
        <v>400</v>
      </c>
      <c r="J99" s="17">
        <v>600</v>
      </c>
      <c r="K99" s="18">
        <v>300</v>
      </c>
      <c r="L99" s="30" t="str">
        <f t="shared" si="1"/>
        <v>View Lot #97</v>
      </c>
      <c r="M99" s="3" t="s">
        <v>31</v>
      </c>
      <c r="N99" s="3" t="s">
        <v>13</v>
      </c>
      <c r="O99" s="3" t="s">
        <v>41</v>
      </c>
      <c r="P99" s="3" t="s">
        <v>394</v>
      </c>
      <c r="Q99" s="3" t="s">
        <v>25</v>
      </c>
      <c r="R99" s="3" t="s">
        <v>49</v>
      </c>
      <c r="S99" s="1" t="s">
        <v>545</v>
      </c>
      <c r="T99" s="1" t="s">
        <v>1033</v>
      </c>
    </row>
    <row r="100" spans="1:20" s="13" customFormat="1" x14ac:dyDescent="0.2">
      <c r="A100" s="5">
        <v>3462</v>
      </c>
      <c r="B100" s="5">
        <v>98</v>
      </c>
      <c r="C100" s="8">
        <v>12</v>
      </c>
      <c r="D100" s="12" t="s">
        <v>49</v>
      </c>
      <c r="E100" s="5">
        <v>1998</v>
      </c>
      <c r="F100" s="9" t="s">
        <v>122</v>
      </c>
      <c r="G100" s="9" t="s">
        <v>13</v>
      </c>
      <c r="H100" s="5">
        <v>1</v>
      </c>
      <c r="I100" s="17">
        <v>400</v>
      </c>
      <c r="J100" s="17">
        <v>600</v>
      </c>
      <c r="K100" s="18">
        <v>300</v>
      </c>
      <c r="L100" s="30" t="str">
        <f t="shared" si="1"/>
        <v>View Lot #98</v>
      </c>
      <c r="M100" s="3" t="s">
        <v>31</v>
      </c>
      <c r="N100" s="3" t="s">
        <v>13</v>
      </c>
      <c r="O100" s="3" t="s">
        <v>41</v>
      </c>
      <c r="P100" s="3" t="s">
        <v>394</v>
      </c>
      <c r="Q100" s="3" t="s">
        <v>25</v>
      </c>
      <c r="R100" s="3" t="s">
        <v>49</v>
      </c>
      <c r="S100" s="1" t="s">
        <v>546</v>
      </c>
      <c r="T100" s="1" t="s">
        <v>1034</v>
      </c>
    </row>
    <row r="101" spans="1:20" s="13" customFormat="1" x14ac:dyDescent="0.2">
      <c r="A101" s="5">
        <v>3462</v>
      </c>
      <c r="B101" s="5">
        <v>99</v>
      </c>
      <c r="C101" s="8">
        <v>1</v>
      </c>
      <c r="D101" s="12" t="s">
        <v>123</v>
      </c>
      <c r="E101" s="5">
        <v>1999</v>
      </c>
      <c r="F101" s="9" t="s">
        <v>124</v>
      </c>
      <c r="G101" s="9" t="s">
        <v>13</v>
      </c>
      <c r="H101" s="5">
        <v>1</v>
      </c>
      <c r="I101" s="17">
        <v>400</v>
      </c>
      <c r="J101" s="17">
        <v>600</v>
      </c>
      <c r="K101" s="18">
        <v>300</v>
      </c>
      <c r="L101" s="30" t="str">
        <f t="shared" si="1"/>
        <v>View Lot #99</v>
      </c>
      <c r="M101" s="3" t="s">
        <v>31</v>
      </c>
      <c r="N101" s="3" t="s">
        <v>13</v>
      </c>
      <c r="O101" s="3" t="s">
        <v>41</v>
      </c>
      <c r="P101" s="3" t="s">
        <v>394</v>
      </c>
      <c r="Q101" s="3" t="s">
        <v>25</v>
      </c>
      <c r="R101" s="3" t="s">
        <v>123</v>
      </c>
      <c r="S101" s="1" t="s">
        <v>547</v>
      </c>
      <c r="T101" s="1" t="s">
        <v>1035</v>
      </c>
    </row>
    <row r="102" spans="1:20" s="13" customFormat="1" x14ac:dyDescent="0.2">
      <c r="A102" s="5">
        <v>3462</v>
      </c>
      <c r="B102" s="5">
        <v>100</v>
      </c>
      <c r="C102" s="8">
        <v>1</v>
      </c>
      <c r="D102" s="12" t="s">
        <v>123</v>
      </c>
      <c r="E102" s="5">
        <v>1999</v>
      </c>
      <c r="F102" s="9" t="s">
        <v>124</v>
      </c>
      <c r="G102" s="9" t="s">
        <v>13</v>
      </c>
      <c r="H102" s="5">
        <v>1</v>
      </c>
      <c r="I102" s="17">
        <v>400</v>
      </c>
      <c r="J102" s="17">
        <v>600</v>
      </c>
      <c r="K102" s="18">
        <v>300</v>
      </c>
      <c r="L102" s="30" t="str">
        <f t="shared" si="1"/>
        <v>View Lot #100</v>
      </c>
      <c r="M102" s="3" t="s">
        <v>31</v>
      </c>
      <c r="N102" s="3" t="s">
        <v>13</v>
      </c>
      <c r="O102" s="3" t="s">
        <v>41</v>
      </c>
      <c r="P102" s="3" t="s">
        <v>394</v>
      </c>
      <c r="Q102" s="3" t="s">
        <v>25</v>
      </c>
      <c r="R102" s="3" t="s">
        <v>123</v>
      </c>
      <c r="S102" s="1" t="s">
        <v>548</v>
      </c>
      <c r="T102" s="1" t="s">
        <v>1036</v>
      </c>
    </row>
    <row r="103" spans="1:20" s="13" customFormat="1" x14ac:dyDescent="0.2">
      <c r="A103" s="5">
        <v>3462</v>
      </c>
      <c r="B103" s="5">
        <v>101</v>
      </c>
      <c r="C103" s="8">
        <v>1</v>
      </c>
      <c r="D103" s="12" t="s">
        <v>123</v>
      </c>
      <c r="E103" s="5">
        <v>1999</v>
      </c>
      <c r="F103" s="9" t="s">
        <v>124</v>
      </c>
      <c r="G103" s="9" t="s">
        <v>13</v>
      </c>
      <c r="H103" s="5">
        <v>1</v>
      </c>
      <c r="I103" s="17">
        <v>400</v>
      </c>
      <c r="J103" s="17">
        <v>600</v>
      </c>
      <c r="K103" s="18">
        <v>300</v>
      </c>
      <c r="L103" s="30" t="str">
        <f t="shared" si="1"/>
        <v>View Lot #101</v>
      </c>
      <c r="M103" s="3" t="s">
        <v>31</v>
      </c>
      <c r="N103" s="3" t="s">
        <v>13</v>
      </c>
      <c r="O103" s="3" t="s">
        <v>41</v>
      </c>
      <c r="P103" s="3" t="s">
        <v>394</v>
      </c>
      <c r="Q103" s="3" t="s">
        <v>25</v>
      </c>
      <c r="R103" s="3" t="s">
        <v>123</v>
      </c>
      <c r="S103" s="1" t="s">
        <v>549</v>
      </c>
      <c r="T103" s="1" t="s">
        <v>1037</v>
      </c>
    </row>
    <row r="104" spans="1:20" s="13" customFormat="1" x14ac:dyDescent="0.2">
      <c r="A104" s="5">
        <v>3462</v>
      </c>
      <c r="B104" s="5">
        <v>102</v>
      </c>
      <c r="C104" s="8">
        <v>1</v>
      </c>
      <c r="D104" s="12" t="s">
        <v>123</v>
      </c>
      <c r="E104" s="5">
        <v>1999</v>
      </c>
      <c r="F104" s="9" t="s">
        <v>124</v>
      </c>
      <c r="G104" s="9" t="s">
        <v>13</v>
      </c>
      <c r="H104" s="5">
        <v>1</v>
      </c>
      <c r="I104" s="17">
        <v>400</v>
      </c>
      <c r="J104" s="17">
        <v>600</v>
      </c>
      <c r="K104" s="18">
        <v>300</v>
      </c>
      <c r="L104" s="30" t="str">
        <f t="shared" si="1"/>
        <v>View Lot #102</v>
      </c>
      <c r="M104" s="3" t="s">
        <v>31</v>
      </c>
      <c r="N104" s="3" t="s">
        <v>13</v>
      </c>
      <c r="O104" s="3" t="s">
        <v>41</v>
      </c>
      <c r="P104" s="3" t="s">
        <v>394</v>
      </c>
      <c r="Q104" s="3" t="s">
        <v>25</v>
      </c>
      <c r="R104" s="3" t="s">
        <v>123</v>
      </c>
      <c r="S104" s="1" t="s">
        <v>550</v>
      </c>
      <c r="T104" s="1" t="s">
        <v>1038</v>
      </c>
    </row>
    <row r="105" spans="1:20" s="13" customFormat="1" x14ac:dyDescent="0.2">
      <c r="A105" s="5">
        <v>3462</v>
      </c>
      <c r="B105" s="5">
        <v>103</v>
      </c>
      <c r="C105" s="8">
        <v>6</v>
      </c>
      <c r="D105" s="12" t="s">
        <v>70</v>
      </c>
      <c r="E105" s="5">
        <v>1999</v>
      </c>
      <c r="F105" s="9" t="s">
        <v>124</v>
      </c>
      <c r="G105" s="9" t="s">
        <v>13</v>
      </c>
      <c r="H105" s="5">
        <v>1</v>
      </c>
      <c r="I105" s="17">
        <v>600</v>
      </c>
      <c r="J105" s="17">
        <v>800</v>
      </c>
      <c r="K105" s="18">
        <v>450</v>
      </c>
      <c r="L105" s="30" t="str">
        <f t="shared" si="1"/>
        <v>View Lot #103</v>
      </c>
      <c r="M105" s="3" t="s">
        <v>31</v>
      </c>
      <c r="N105" s="3" t="s">
        <v>13</v>
      </c>
      <c r="O105" s="3" t="s">
        <v>41</v>
      </c>
      <c r="P105" s="3" t="s">
        <v>394</v>
      </c>
      <c r="Q105" s="3" t="s">
        <v>25</v>
      </c>
      <c r="R105" s="3" t="s">
        <v>70</v>
      </c>
      <c r="S105" s="1" t="s">
        <v>551</v>
      </c>
      <c r="T105" s="1" t="s">
        <v>1039</v>
      </c>
    </row>
    <row r="106" spans="1:20" s="13" customFormat="1" x14ac:dyDescent="0.2">
      <c r="A106" s="5">
        <v>3462</v>
      </c>
      <c r="B106" s="5">
        <v>104</v>
      </c>
      <c r="C106" s="8">
        <v>6</v>
      </c>
      <c r="D106" s="12" t="s">
        <v>70</v>
      </c>
      <c r="E106" s="5">
        <v>1999</v>
      </c>
      <c r="F106" s="9" t="s">
        <v>124</v>
      </c>
      <c r="G106" s="9" t="s">
        <v>13</v>
      </c>
      <c r="H106" s="5">
        <v>1</v>
      </c>
      <c r="I106" s="17">
        <v>600</v>
      </c>
      <c r="J106" s="17">
        <v>800</v>
      </c>
      <c r="K106" s="18">
        <v>450</v>
      </c>
      <c r="L106" s="30" t="str">
        <f t="shared" si="1"/>
        <v>View Lot #104</v>
      </c>
      <c r="M106" s="3" t="s">
        <v>31</v>
      </c>
      <c r="N106" s="3" t="s">
        <v>13</v>
      </c>
      <c r="O106" s="3" t="s">
        <v>41</v>
      </c>
      <c r="P106" s="3" t="s">
        <v>394</v>
      </c>
      <c r="Q106" s="3" t="s">
        <v>25</v>
      </c>
      <c r="R106" s="3" t="s">
        <v>70</v>
      </c>
      <c r="S106" s="1" t="s">
        <v>552</v>
      </c>
      <c r="T106" s="1" t="s">
        <v>1040</v>
      </c>
    </row>
    <row r="107" spans="1:20" s="13" customFormat="1" x14ac:dyDescent="0.2">
      <c r="A107" s="5">
        <v>3462</v>
      </c>
      <c r="B107" s="5">
        <v>105</v>
      </c>
      <c r="C107" s="8">
        <v>6</v>
      </c>
      <c r="D107" s="12" t="s">
        <v>70</v>
      </c>
      <c r="E107" s="5">
        <v>1999</v>
      </c>
      <c r="F107" s="9" t="s">
        <v>124</v>
      </c>
      <c r="G107" s="9" t="s">
        <v>13</v>
      </c>
      <c r="H107" s="5">
        <v>1</v>
      </c>
      <c r="I107" s="17">
        <v>600</v>
      </c>
      <c r="J107" s="17">
        <v>800</v>
      </c>
      <c r="K107" s="18">
        <v>450</v>
      </c>
      <c r="L107" s="30" t="str">
        <f t="shared" si="1"/>
        <v>View Lot #105</v>
      </c>
      <c r="M107" s="3" t="s">
        <v>31</v>
      </c>
      <c r="N107" s="3" t="s">
        <v>13</v>
      </c>
      <c r="O107" s="3" t="s">
        <v>41</v>
      </c>
      <c r="P107" s="3" t="s">
        <v>394</v>
      </c>
      <c r="Q107" s="3" t="s">
        <v>25</v>
      </c>
      <c r="R107" s="3" t="s">
        <v>70</v>
      </c>
      <c r="S107" s="1" t="s">
        <v>553</v>
      </c>
      <c r="T107" s="1" t="s">
        <v>1041</v>
      </c>
    </row>
    <row r="108" spans="1:20" s="13" customFormat="1" x14ac:dyDescent="0.2">
      <c r="A108" s="5">
        <v>3462</v>
      </c>
      <c r="B108" s="5">
        <v>106</v>
      </c>
      <c r="C108" s="8">
        <v>6</v>
      </c>
      <c r="D108" s="12" t="s">
        <v>70</v>
      </c>
      <c r="E108" s="5">
        <v>1999</v>
      </c>
      <c r="F108" s="9" t="s">
        <v>124</v>
      </c>
      <c r="G108" s="9" t="s">
        <v>13</v>
      </c>
      <c r="H108" s="5">
        <v>1</v>
      </c>
      <c r="I108" s="17">
        <v>600</v>
      </c>
      <c r="J108" s="17">
        <v>800</v>
      </c>
      <c r="K108" s="18">
        <v>450</v>
      </c>
      <c r="L108" s="30" t="str">
        <f t="shared" si="1"/>
        <v>View Lot #106</v>
      </c>
      <c r="M108" s="3" t="s">
        <v>31</v>
      </c>
      <c r="N108" s="3" t="s">
        <v>13</v>
      </c>
      <c r="O108" s="3" t="s">
        <v>41</v>
      </c>
      <c r="P108" s="3" t="s">
        <v>394</v>
      </c>
      <c r="Q108" s="3" t="s">
        <v>25</v>
      </c>
      <c r="R108" s="3" t="s">
        <v>70</v>
      </c>
      <c r="S108" s="1" t="s">
        <v>554</v>
      </c>
      <c r="T108" s="1" t="s">
        <v>1042</v>
      </c>
    </row>
    <row r="109" spans="1:20" s="13" customFormat="1" x14ac:dyDescent="0.2">
      <c r="A109" s="5">
        <v>3462</v>
      </c>
      <c r="B109" s="5">
        <v>107</v>
      </c>
      <c r="C109" s="8">
        <v>6</v>
      </c>
      <c r="D109" s="12" t="s">
        <v>70</v>
      </c>
      <c r="E109" s="5">
        <v>1999</v>
      </c>
      <c r="F109" s="9" t="s">
        <v>124</v>
      </c>
      <c r="G109" s="9" t="s">
        <v>13</v>
      </c>
      <c r="H109" s="5">
        <v>1</v>
      </c>
      <c r="I109" s="17">
        <v>600</v>
      </c>
      <c r="J109" s="17">
        <v>800</v>
      </c>
      <c r="K109" s="18">
        <v>450</v>
      </c>
      <c r="L109" s="30" t="str">
        <f t="shared" si="1"/>
        <v>View Lot #107</v>
      </c>
      <c r="M109" s="3" t="s">
        <v>31</v>
      </c>
      <c r="N109" s="3" t="s">
        <v>13</v>
      </c>
      <c r="O109" s="3" t="s">
        <v>41</v>
      </c>
      <c r="P109" s="3" t="s">
        <v>394</v>
      </c>
      <c r="Q109" s="3" t="s">
        <v>25</v>
      </c>
      <c r="R109" s="3" t="s">
        <v>70</v>
      </c>
      <c r="S109" s="1" t="s">
        <v>555</v>
      </c>
      <c r="T109" s="1" t="s">
        <v>1043</v>
      </c>
    </row>
    <row r="110" spans="1:20" s="13" customFormat="1" x14ac:dyDescent="0.2">
      <c r="A110" s="5">
        <v>3462</v>
      </c>
      <c r="B110" s="5">
        <v>108</v>
      </c>
      <c r="C110" s="8">
        <v>6</v>
      </c>
      <c r="D110" s="12" t="s">
        <v>70</v>
      </c>
      <c r="E110" s="5">
        <v>1999</v>
      </c>
      <c r="F110" s="9" t="s">
        <v>124</v>
      </c>
      <c r="G110" s="9" t="s">
        <v>13</v>
      </c>
      <c r="H110" s="5">
        <v>1</v>
      </c>
      <c r="I110" s="17">
        <v>600</v>
      </c>
      <c r="J110" s="17">
        <v>800</v>
      </c>
      <c r="K110" s="18">
        <v>450</v>
      </c>
      <c r="L110" s="30" t="str">
        <f t="shared" si="1"/>
        <v>View Lot #108</v>
      </c>
      <c r="M110" s="3" t="s">
        <v>31</v>
      </c>
      <c r="N110" s="3" t="s">
        <v>13</v>
      </c>
      <c r="O110" s="3" t="s">
        <v>41</v>
      </c>
      <c r="P110" s="3" t="s">
        <v>394</v>
      </c>
      <c r="Q110" s="3" t="s">
        <v>25</v>
      </c>
      <c r="R110" s="3" t="s">
        <v>70</v>
      </c>
      <c r="S110" s="1" t="s">
        <v>556</v>
      </c>
      <c r="T110" s="1" t="s">
        <v>1044</v>
      </c>
    </row>
    <row r="111" spans="1:20" s="13" customFormat="1" x14ac:dyDescent="0.2">
      <c r="A111" s="5">
        <v>3462</v>
      </c>
      <c r="B111" s="5">
        <v>109</v>
      </c>
      <c r="C111" s="8">
        <v>6</v>
      </c>
      <c r="D111" s="12" t="s">
        <v>70</v>
      </c>
      <c r="E111" s="5">
        <v>1999</v>
      </c>
      <c r="F111" s="9" t="s">
        <v>124</v>
      </c>
      <c r="G111" s="9" t="s">
        <v>13</v>
      </c>
      <c r="H111" s="5">
        <v>1</v>
      </c>
      <c r="I111" s="17">
        <v>600</v>
      </c>
      <c r="J111" s="17">
        <v>800</v>
      </c>
      <c r="K111" s="18">
        <v>450</v>
      </c>
      <c r="L111" s="30" t="str">
        <f t="shared" si="1"/>
        <v>View Lot #109</v>
      </c>
      <c r="M111" s="3" t="s">
        <v>31</v>
      </c>
      <c r="N111" s="3" t="s">
        <v>13</v>
      </c>
      <c r="O111" s="3" t="s">
        <v>41</v>
      </c>
      <c r="P111" s="3" t="s">
        <v>394</v>
      </c>
      <c r="Q111" s="3" t="s">
        <v>25</v>
      </c>
      <c r="R111" s="3" t="s">
        <v>70</v>
      </c>
      <c r="S111" s="1" t="s">
        <v>557</v>
      </c>
      <c r="T111" s="1" t="s">
        <v>1045</v>
      </c>
    </row>
    <row r="112" spans="1:20" s="13" customFormat="1" x14ac:dyDescent="0.2">
      <c r="A112" s="5">
        <v>3462</v>
      </c>
      <c r="B112" s="5">
        <v>110</v>
      </c>
      <c r="C112" s="8">
        <v>6</v>
      </c>
      <c r="D112" s="12" t="s">
        <v>70</v>
      </c>
      <c r="E112" s="5">
        <v>1999</v>
      </c>
      <c r="F112" s="9" t="s">
        <v>124</v>
      </c>
      <c r="G112" s="9" t="s">
        <v>13</v>
      </c>
      <c r="H112" s="5">
        <v>1</v>
      </c>
      <c r="I112" s="17">
        <v>600</v>
      </c>
      <c r="J112" s="17">
        <v>800</v>
      </c>
      <c r="K112" s="18">
        <v>450</v>
      </c>
      <c r="L112" s="30" t="str">
        <f t="shared" si="1"/>
        <v>View Lot #110</v>
      </c>
      <c r="M112" s="3" t="s">
        <v>31</v>
      </c>
      <c r="N112" s="3" t="s">
        <v>13</v>
      </c>
      <c r="O112" s="3" t="s">
        <v>41</v>
      </c>
      <c r="P112" s="3" t="s">
        <v>394</v>
      </c>
      <c r="Q112" s="3" t="s">
        <v>25</v>
      </c>
      <c r="R112" s="3" t="s">
        <v>70</v>
      </c>
      <c r="S112" s="1" t="s">
        <v>558</v>
      </c>
      <c r="T112" s="1" t="s">
        <v>1046</v>
      </c>
    </row>
    <row r="113" spans="1:20" s="13" customFormat="1" x14ac:dyDescent="0.2">
      <c r="A113" s="5">
        <v>3462</v>
      </c>
      <c r="B113" s="5">
        <v>111</v>
      </c>
      <c r="C113" s="8">
        <v>12</v>
      </c>
      <c r="D113" s="12" t="s">
        <v>49</v>
      </c>
      <c r="E113" s="5">
        <v>1999</v>
      </c>
      <c r="F113" s="9" t="s">
        <v>124</v>
      </c>
      <c r="G113" s="9" t="s">
        <v>13</v>
      </c>
      <c r="H113" s="5">
        <v>1</v>
      </c>
      <c r="I113" s="17">
        <v>600</v>
      </c>
      <c r="J113" s="17">
        <v>800</v>
      </c>
      <c r="K113" s="18">
        <v>450</v>
      </c>
      <c r="L113" s="30" t="str">
        <f t="shared" si="1"/>
        <v>View Lot #111</v>
      </c>
      <c r="M113" s="3" t="s">
        <v>31</v>
      </c>
      <c r="N113" s="3" t="s">
        <v>13</v>
      </c>
      <c r="O113" s="3" t="s">
        <v>41</v>
      </c>
      <c r="P113" s="3" t="s">
        <v>394</v>
      </c>
      <c r="Q113" s="3" t="s">
        <v>25</v>
      </c>
      <c r="R113" s="3" t="s">
        <v>49</v>
      </c>
      <c r="S113" s="1" t="s">
        <v>559</v>
      </c>
      <c r="T113" s="1" t="s">
        <v>1047</v>
      </c>
    </row>
    <row r="114" spans="1:20" s="13" customFormat="1" x14ac:dyDescent="0.2">
      <c r="A114" s="5">
        <v>3462</v>
      </c>
      <c r="B114" s="5">
        <v>112</v>
      </c>
      <c r="C114" s="8">
        <v>12</v>
      </c>
      <c r="D114" s="12" t="s">
        <v>49</v>
      </c>
      <c r="E114" s="5">
        <v>1999</v>
      </c>
      <c r="F114" s="9" t="s">
        <v>124</v>
      </c>
      <c r="G114" s="9" t="s">
        <v>13</v>
      </c>
      <c r="H114" s="5">
        <v>1</v>
      </c>
      <c r="I114" s="17">
        <v>600</v>
      </c>
      <c r="J114" s="17">
        <v>800</v>
      </c>
      <c r="K114" s="18">
        <v>450</v>
      </c>
      <c r="L114" s="30" t="str">
        <f t="shared" si="1"/>
        <v>View Lot #112</v>
      </c>
      <c r="M114" s="3" t="s">
        <v>31</v>
      </c>
      <c r="N114" s="3" t="s">
        <v>13</v>
      </c>
      <c r="O114" s="3" t="s">
        <v>41</v>
      </c>
      <c r="P114" s="3" t="s">
        <v>394</v>
      </c>
      <c r="Q114" s="3" t="s">
        <v>25</v>
      </c>
      <c r="R114" s="3" t="s">
        <v>49</v>
      </c>
      <c r="S114" s="1" t="s">
        <v>560</v>
      </c>
      <c r="T114" s="1" t="s">
        <v>1048</v>
      </c>
    </row>
    <row r="115" spans="1:20" s="13" customFormat="1" x14ac:dyDescent="0.2">
      <c r="A115" s="5">
        <v>3462</v>
      </c>
      <c r="B115" s="5">
        <v>113</v>
      </c>
      <c r="C115" s="8">
        <v>12</v>
      </c>
      <c r="D115" s="12" t="s">
        <v>49</v>
      </c>
      <c r="E115" s="5">
        <v>1999</v>
      </c>
      <c r="F115" s="9" t="s">
        <v>124</v>
      </c>
      <c r="G115" s="9" t="s">
        <v>13</v>
      </c>
      <c r="H115" s="5">
        <v>1</v>
      </c>
      <c r="I115" s="17">
        <v>600</v>
      </c>
      <c r="J115" s="17">
        <v>800</v>
      </c>
      <c r="K115" s="18">
        <v>450</v>
      </c>
      <c r="L115" s="30" t="str">
        <f t="shared" si="1"/>
        <v>View Lot #113</v>
      </c>
      <c r="M115" s="3" t="s">
        <v>31</v>
      </c>
      <c r="N115" s="3" t="s">
        <v>13</v>
      </c>
      <c r="O115" s="3" t="s">
        <v>41</v>
      </c>
      <c r="P115" s="3" t="s">
        <v>394</v>
      </c>
      <c r="Q115" s="3" t="s">
        <v>25</v>
      </c>
      <c r="R115" s="3" t="s">
        <v>49</v>
      </c>
      <c r="S115" s="1" t="s">
        <v>561</v>
      </c>
      <c r="T115" s="1" t="s">
        <v>1049</v>
      </c>
    </row>
    <row r="116" spans="1:20" s="13" customFormat="1" x14ac:dyDescent="0.2">
      <c r="A116" s="5">
        <v>3462</v>
      </c>
      <c r="B116" s="5">
        <v>114</v>
      </c>
      <c r="C116" s="8">
        <v>1</v>
      </c>
      <c r="D116" s="12" t="s">
        <v>123</v>
      </c>
      <c r="E116" s="5">
        <v>2000</v>
      </c>
      <c r="F116" s="9" t="s">
        <v>125</v>
      </c>
      <c r="G116" s="9" t="s">
        <v>13</v>
      </c>
      <c r="H116" s="5">
        <v>1</v>
      </c>
      <c r="I116" s="17">
        <v>400</v>
      </c>
      <c r="J116" s="17">
        <v>600</v>
      </c>
      <c r="K116" s="18">
        <v>300</v>
      </c>
      <c r="L116" s="30" t="str">
        <f t="shared" si="1"/>
        <v>View Lot #114</v>
      </c>
      <c r="M116" s="3" t="s">
        <v>31</v>
      </c>
      <c r="N116" s="3" t="s">
        <v>13</v>
      </c>
      <c r="O116" s="3" t="s">
        <v>41</v>
      </c>
      <c r="P116" s="3" t="s">
        <v>394</v>
      </c>
      <c r="Q116" s="3" t="s">
        <v>30</v>
      </c>
      <c r="R116" s="3" t="s">
        <v>123</v>
      </c>
      <c r="S116" s="1" t="s">
        <v>562</v>
      </c>
      <c r="T116" s="1" t="s">
        <v>1050</v>
      </c>
    </row>
    <row r="117" spans="1:20" s="13" customFormat="1" x14ac:dyDescent="0.2">
      <c r="A117" s="5">
        <v>3462</v>
      </c>
      <c r="B117" s="5">
        <v>115</v>
      </c>
      <c r="C117" s="8">
        <v>1</v>
      </c>
      <c r="D117" s="12" t="s">
        <v>66</v>
      </c>
      <c r="E117" s="5">
        <v>2001</v>
      </c>
      <c r="F117" s="9" t="s">
        <v>126</v>
      </c>
      <c r="G117" s="9" t="s">
        <v>13</v>
      </c>
      <c r="H117" s="5">
        <v>1</v>
      </c>
      <c r="I117" s="17">
        <v>200</v>
      </c>
      <c r="J117" s="17">
        <v>300</v>
      </c>
      <c r="K117" s="18">
        <v>150</v>
      </c>
      <c r="L117" s="30" t="str">
        <f t="shared" si="1"/>
        <v>View Lot #115</v>
      </c>
      <c r="M117" s="3" t="s">
        <v>31</v>
      </c>
      <c r="N117" s="3" t="s">
        <v>13</v>
      </c>
      <c r="O117" s="3" t="s">
        <v>41</v>
      </c>
      <c r="P117" s="3" t="s">
        <v>394</v>
      </c>
      <c r="Q117" s="3" t="s">
        <v>30</v>
      </c>
      <c r="R117" s="3" t="s">
        <v>66</v>
      </c>
      <c r="S117" s="1" t="s">
        <v>563</v>
      </c>
      <c r="T117" s="1" t="s">
        <v>1051</v>
      </c>
    </row>
    <row r="118" spans="1:20" s="13" customFormat="1" x14ac:dyDescent="0.2">
      <c r="A118" s="5">
        <v>3462</v>
      </c>
      <c r="B118" s="5">
        <v>116</v>
      </c>
      <c r="C118" s="8">
        <v>6</v>
      </c>
      <c r="D118" s="12" t="s">
        <v>70</v>
      </c>
      <c r="E118" s="5">
        <v>2001</v>
      </c>
      <c r="F118" s="9" t="s">
        <v>126</v>
      </c>
      <c r="G118" s="9" t="s">
        <v>13</v>
      </c>
      <c r="H118" s="5">
        <v>1</v>
      </c>
      <c r="I118" s="17">
        <v>600</v>
      </c>
      <c r="J118" s="17">
        <v>800</v>
      </c>
      <c r="K118" s="18">
        <v>450</v>
      </c>
      <c r="L118" s="30" t="str">
        <f t="shared" si="1"/>
        <v>View Lot #116</v>
      </c>
      <c r="M118" s="3" t="s">
        <v>31</v>
      </c>
      <c r="N118" s="3" t="s">
        <v>13</v>
      </c>
      <c r="O118" s="3" t="s">
        <v>41</v>
      </c>
      <c r="P118" s="3" t="s">
        <v>394</v>
      </c>
      <c r="Q118" s="3" t="s">
        <v>30</v>
      </c>
      <c r="R118" s="3" t="s">
        <v>70</v>
      </c>
      <c r="S118" s="1" t="s">
        <v>564</v>
      </c>
      <c r="T118" s="1" t="s">
        <v>1052</v>
      </c>
    </row>
    <row r="119" spans="1:20" s="13" customFormat="1" x14ac:dyDescent="0.2">
      <c r="A119" s="5">
        <v>3462</v>
      </c>
      <c r="B119" s="5">
        <v>117</v>
      </c>
      <c r="C119" s="8">
        <v>6</v>
      </c>
      <c r="D119" s="12" t="s">
        <v>70</v>
      </c>
      <c r="E119" s="5">
        <v>2001</v>
      </c>
      <c r="F119" s="9" t="s">
        <v>126</v>
      </c>
      <c r="G119" s="9" t="s">
        <v>13</v>
      </c>
      <c r="H119" s="5">
        <v>1</v>
      </c>
      <c r="I119" s="17">
        <v>600</v>
      </c>
      <c r="J119" s="17">
        <v>800</v>
      </c>
      <c r="K119" s="18">
        <v>450</v>
      </c>
      <c r="L119" s="30" t="str">
        <f t="shared" si="1"/>
        <v>View Lot #117</v>
      </c>
      <c r="M119" s="3" t="s">
        <v>31</v>
      </c>
      <c r="N119" s="3" t="s">
        <v>13</v>
      </c>
      <c r="O119" s="3" t="s">
        <v>41</v>
      </c>
      <c r="P119" s="3" t="s">
        <v>394</v>
      </c>
      <c r="Q119" s="3" t="s">
        <v>30</v>
      </c>
      <c r="R119" s="3" t="s">
        <v>70</v>
      </c>
      <c r="S119" s="1" t="s">
        <v>565</v>
      </c>
      <c r="T119" s="1" t="s">
        <v>1053</v>
      </c>
    </row>
    <row r="120" spans="1:20" s="13" customFormat="1" x14ac:dyDescent="0.2">
      <c r="A120" s="5">
        <v>3462</v>
      </c>
      <c r="B120" s="5">
        <v>118</v>
      </c>
      <c r="C120" s="8">
        <v>6</v>
      </c>
      <c r="D120" s="12" t="s">
        <v>70</v>
      </c>
      <c r="E120" s="5">
        <v>2001</v>
      </c>
      <c r="F120" s="9" t="s">
        <v>126</v>
      </c>
      <c r="G120" s="9" t="s">
        <v>13</v>
      </c>
      <c r="H120" s="5">
        <v>1</v>
      </c>
      <c r="I120" s="17">
        <v>600</v>
      </c>
      <c r="J120" s="17">
        <v>800</v>
      </c>
      <c r="K120" s="18">
        <v>450</v>
      </c>
      <c r="L120" s="30" t="str">
        <f t="shared" si="1"/>
        <v>View Lot #118</v>
      </c>
      <c r="M120" s="3" t="s">
        <v>31</v>
      </c>
      <c r="N120" s="3" t="s">
        <v>13</v>
      </c>
      <c r="O120" s="3" t="s">
        <v>41</v>
      </c>
      <c r="P120" s="3" t="s">
        <v>394</v>
      </c>
      <c r="Q120" s="3" t="s">
        <v>30</v>
      </c>
      <c r="R120" s="3" t="s">
        <v>70</v>
      </c>
      <c r="S120" s="1" t="s">
        <v>566</v>
      </c>
      <c r="T120" s="1" t="s">
        <v>1054</v>
      </c>
    </row>
    <row r="121" spans="1:20" s="13" customFormat="1" x14ac:dyDescent="0.2">
      <c r="A121" s="5">
        <v>3462</v>
      </c>
      <c r="B121" s="5">
        <v>119</v>
      </c>
      <c r="C121" s="8">
        <v>6</v>
      </c>
      <c r="D121" s="12" t="s">
        <v>70</v>
      </c>
      <c r="E121" s="5">
        <v>2001</v>
      </c>
      <c r="F121" s="9" t="s">
        <v>126</v>
      </c>
      <c r="G121" s="9" t="s">
        <v>13</v>
      </c>
      <c r="H121" s="5">
        <v>1</v>
      </c>
      <c r="I121" s="17">
        <v>600</v>
      </c>
      <c r="J121" s="17">
        <v>800</v>
      </c>
      <c r="K121" s="18">
        <v>450</v>
      </c>
      <c r="L121" s="30" t="str">
        <f t="shared" si="1"/>
        <v>View Lot #119</v>
      </c>
      <c r="M121" s="3" t="s">
        <v>31</v>
      </c>
      <c r="N121" s="3" t="s">
        <v>13</v>
      </c>
      <c r="O121" s="3" t="s">
        <v>41</v>
      </c>
      <c r="P121" s="3" t="s">
        <v>394</v>
      </c>
      <c r="Q121" s="3" t="s">
        <v>30</v>
      </c>
      <c r="R121" s="3" t="s">
        <v>70</v>
      </c>
      <c r="S121" s="1" t="s">
        <v>567</v>
      </c>
      <c r="T121" s="1" t="s">
        <v>1055</v>
      </c>
    </row>
    <row r="122" spans="1:20" s="13" customFormat="1" x14ac:dyDescent="0.2">
      <c r="A122" s="5">
        <v>3462</v>
      </c>
      <c r="B122" s="5">
        <v>120</v>
      </c>
      <c r="C122" s="8">
        <v>12</v>
      </c>
      <c r="D122" s="12" t="s">
        <v>49</v>
      </c>
      <c r="E122" s="5">
        <v>1998</v>
      </c>
      <c r="F122" s="9" t="s">
        <v>127</v>
      </c>
      <c r="G122" s="9" t="s">
        <v>13</v>
      </c>
      <c r="H122" s="5">
        <v>1</v>
      </c>
      <c r="I122" s="17">
        <v>300</v>
      </c>
      <c r="J122" s="17">
        <v>500</v>
      </c>
      <c r="K122" s="18">
        <v>200</v>
      </c>
      <c r="L122" s="30" t="str">
        <f t="shared" si="1"/>
        <v>View Lot #120</v>
      </c>
      <c r="M122" s="3" t="s">
        <v>27</v>
      </c>
      <c r="N122" s="3" t="s">
        <v>13</v>
      </c>
      <c r="O122" s="3" t="s">
        <v>379</v>
      </c>
      <c r="P122" s="3" t="s">
        <v>394</v>
      </c>
      <c r="Q122" s="3" t="s">
        <v>25</v>
      </c>
      <c r="R122" s="3" t="s">
        <v>49</v>
      </c>
      <c r="S122" s="1" t="s">
        <v>568</v>
      </c>
      <c r="T122" s="1" t="s">
        <v>1056</v>
      </c>
    </row>
    <row r="123" spans="1:20" s="13" customFormat="1" x14ac:dyDescent="0.2">
      <c r="A123" s="5">
        <v>3462</v>
      </c>
      <c r="B123" s="5">
        <v>121</v>
      </c>
      <c r="C123" s="8">
        <v>12</v>
      </c>
      <c r="D123" s="12" t="s">
        <v>49</v>
      </c>
      <c r="E123" s="5">
        <v>1999</v>
      </c>
      <c r="F123" s="9" t="s">
        <v>128</v>
      </c>
      <c r="G123" s="9" t="s">
        <v>13</v>
      </c>
      <c r="H123" s="5">
        <v>1</v>
      </c>
      <c r="I123" s="17">
        <v>300</v>
      </c>
      <c r="J123" s="17">
        <v>500</v>
      </c>
      <c r="K123" s="18">
        <v>200</v>
      </c>
      <c r="L123" s="30" t="str">
        <f t="shared" si="1"/>
        <v>View Lot #121</v>
      </c>
      <c r="M123" s="3" t="s">
        <v>27</v>
      </c>
      <c r="N123" s="3" t="s">
        <v>13</v>
      </c>
      <c r="O123" s="3" t="s">
        <v>379</v>
      </c>
      <c r="P123" s="3" t="s">
        <v>394</v>
      </c>
      <c r="Q123" s="3" t="s">
        <v>25</v>
      </c>
      <c r="R123" s="3" t="s">
        <v>49</v>
      </c>
      <c r="S123" s="1" t="s">
        <v>569</v>
      </c>
      <c r="T123" s="1" t="s">
        <v>1057</v>
      </c>
    </row>
    <row r="124" spans="1:20" s="13" customFormat="1" x14ac:dyDescent="0.2">
      <c r="A124" s="5">
        <v>3462</v>
      </c>
      <c r="B124" s="5">
        <v>122</v>
      </c>
      <c r="C124" s="8">
        <v>12</v>
      </c>
      <c r="D124" s="12" t="s">
        <v>49</v>
      </c>
      <c r="E124" s="5">
        <v>1999</v>
      </c>
      <c r="F124" s="9" t="s">
        <v>128</v>
      </c>
      <c r="G124" s="9" t="s">
        <v>13</v>
      </c>
      <c r="H124" s="5">
        <v>1</v>
      </c>
      <c r="I124" s="17">
        <v>300</v>
      </c>
      <c r="J124" s="17">
        <v>500</v>
      </c>
      <c r="K124" s="18">
        <v>200</v>
      </c>
      <c r="L124" s="30" t="str">
        <f t="shared" si="1"/>
        <v>View Lot #122</v>
      </c>
      <c r="M124" s="3" t="s">
        <v>27</v>
      </c>
      <c r="N124" s="3" t="s">
        <v>13</v>
      </c>
      <c r="O124" s="3" t="s">
        <v>379</v>
      </c>
      <c r="P124" s="3" t="s">
        <v>394</v>
      </c>
      <c r="Q124" s="3" t="s">
        <v>25</v>
      </c>
      <c r="R124" s="3" t="s">
        <v>49</v>
      </c>
      <c r="S124" s="1" t="s">
        <v>570</v>
      </c>
      <c r="T124" s="1" t="s">
        <v>1058</v>
      </c>
    </row>
    <row r="125" spans="1:20" s="13" customFormat="1" x14ac:dyDescent="0.2">
      <c r="A125" s="5">
        <v>3462</v>
      </c>
      <c r="B125" s="5">
        <v>123</v>
      </c>
      <c r="C125" s="8">
        <v>12</v>
      </c>
      <c r="D125" s="12" t="s">
        <v>49</v>
      </c>
      <c r="E125" s="5">
        <v>1999</v>
      </c>
      <c r="F125" s="9" t="s">
        <v>128</v>
      </c>
      <c r="G125" s="9" t="s">
        <v>13</v>
      </c>
      <c r="H125" s="5">
        <v>1</v>
      </c>
      <c r="I125" s="17">
        <v>300</v>
      </c>
      <c r="J125" s="17">
        <v>500</v>
      </c>
      <c r="K125" s="18">
        <v>200</v>
      </c>
      <c r="L125" s="30" t="str">
        <f t="shared" si="1"/>
        <v>View Lot #123</v>
      </c>
      <c r="M125" s="3" t="s">
        <v>27</v>
      </c>
      <c r="N125" s="3" t="s">
        <v>13</v>
      </c>
      <c r="O125" s="3" t="s">
        <v>379</v>
      </c>
      <c r="P125" s="3" t="s">
        <v>394</v>
      </c>
      <c r="Q125" s="3" t="s">
        <v>25</v>
      </c>
      <c r="R125" s="3" t="s">
        <v>49</v>
      </c>
      <c r="S125" s="1" t="s">
        <v>571</v>
      </c>
      <c r="T125" s="1" t="s">
        <v>1059</v>
      </c>
    </row>
    <row r="126" spans="1:20" s="13" customFormat="1" x14ac:dyDescent="0.2">
      <c r="A126" s="5">
        <v>3462</v>
      </c>
      <c r="B126" s="5">
        <v>124</v>
      </c>
      <c r="C126" s="8">
        <v>11</v>
      </c>
      <c r="D126" s="12" t="s">
        <v>49</v>
      </c>
      <c r="E126" s="5">
        <v>2000</v>
      </c>
      <c r="F126" s="9" t="s">
        <v>129</v>
      </c>
      <c r="G126" s="9" t="s">
        <v>13</v>
      </c>
      <c r="H126" s="5">
        <v>1</v>
      </c>
      <c r="I126" s="17">
        <v>300</v>
      </c>
      <c r="J126" s="17">
        <v>500</v>
      </c>
      <c r="K126" s="18">
        <v>200</v>
      </c>
      <c r="L126" s="30" t="str">
        <f t="shared" si="1"/>
        <v>View Lot #124</v>
      </c>
      <c r="M126" s="3" t="s">
        <v>27</v>
      </c>
      <c r="N126" s="3" t="s">
        <v>13</v>
      </c>
      <c r="O126" s="3" t="s">
        <v>379</v>
      </c>
      <c r="P126" s="3" t="s">
        <v>394</v>
      </c>
      <c r="Q126" s="3" t="s">
        <v>30</v>
      </c>
      <c r="R126" s="3" t="s">
        <v>49</v>
      </c>
      <c r="S126" s="1" t="s">
        <v>572</v>
      </c>
      <c r="T126" s="1" t="s">
        <v>1060</v>
      </c>
    </row>
    <row r="127" spans="1:20" s="13" customFormat="1" x14ac:dyDescent="0.2">
      <c r="A127" s="5">
        <v>3462</v>
      </c>
      <c r="B127" s="5">
        <v>125</v>
      </c>
      <c r="C127" s="8">
        <v>6</v>
      </c>
      <c r="D127" s="12" t="s">
        <v>70</v>
      </c>
      <c r="E127" s="5">
        <v>2001</v>
      </c>
      <c r="F127" s="9" t="s">
        <v>130</v>
      </c>
      <c r="G127" s="9" t="s">
        <v>13</v>
      </c>
      <c r="H127" s="5">
        <v>1</v>
      </c>
      <c r="I127" s="17">
        <v>300</v>
      </c>
      <c r="J127" s="17">
        <v>500</v>
      </c>
      <c r="K127" s="18">
        <v>200</v>
      </c>
      <c r="L127" s="30" t="str">
        <f t="shared" si="1"/>
        <v>View Lot #125</v>
      </c>
      <c r="M127" s="3" t="s">
        <v>27</v>
      </c>
      <c r="N127" s="3" t="s">
        <v>13</v>
      </c>
      <c r="O127" s="3" t="s">
        <v>379</v>
      </c>
      <c r="P127" s="3" t="s">
        <v>394</v>
      </c>
      <c r="Q127" s="3" t="s">
        <v>30</v>
      </c>
      <c r="R127" s="3" t="s">
        <v>70</v>
      </c>
      <c r="S127" s="1" t="s">
        <v>573</v>
      </c>
      <c r="T127" s="1" t="s">
        <v>1061</v>
      </c>
    </row>
    <row r="128" spans="1:20" s="13" customFormat="1" x14ac:dyDescent="0.2">
      <c r="A128" s="5">
        <v>3462</v>
      </c>
      <c r="B128" s="5">
        <v>126</v>
      </c>
      <c r="C128" s="8">
        <v>1</v>
      </c>
      <c r="D128" s="12" t="s">
        <v>131</v>
      </c>
      <c r="E128" s="5">
        <v>2000</v>
      </c>
      <c r="F128" s="9" t="s">
        <v>132</v>
      </c>
      <c r="G128" s="9" t="s">
        <v>13</v>
      </c>
      <c r="H128" s="5">
        <v>1</v>
      </c>
      <c r="I128" s="17">
        <v>100</v>
      </c>
      <c r="J128" s="17">
        <v>150</v>
      </c>
      <c r="K128" s="18">
        <v>50</v>
      </c>
      <c r="L128" s="30" t="str">
        <f t="shared" si="1"/>
        <v>View Lot #126</v>
      </c>
      <c r="M128" s="3" t="s">
        <v>27</v>
      </c>
      <c r="N128" s="3" t="s">
        <v>13</v>
      </c>
      <c r="O128" s="3" t="s">
        <v>379</v>
      </c>
      <c r="P128" s="3" t="s">
        <v>394</v>
      </c>
      <c r="Q128" s="3" t="s">
        <v>30</v>
      </c>
      <c r="R128" s="3" t="s">
        <v>131</v>
      </c>
      <c r="S128" s="1" t="s">
        <v>574</v>
      </c>
      <c r="T128" s="1" t="s">
        <v>1062</v>
      </c>
    </row>
    <row r="129" spans="1:20" s="13" customFormat="1" x14ac:dyDescent="0.2">
      <c r="A129" s="5">
        <v>3462</v>
      </c>
      <c r="B129" s="5">
        <v>127</v>
      </c>
      <c r="C129" s="8">
        <v>1</v>
      </c>
      <c r="D129" s="12" t="s">
        <v>131</v>
      </c>
      <c r="E129" s="5">
        <v>2000</v>
      </c>
      <c r="F129" s="9" t="s">
        <v>132</v>
      </c>
      <c r="G129" s="9" t="s">
        <v>13</v>
      </c>
      <c r="H129" s="5">
        <v>1</v>
      </c>
      <c r="I129" s="17">
        <v>100</v>
      </c>
      <c r="J129" s="17">
        <v>150</v>
      </c>
      <c r="K129" s="18">
        <v>50</v>
      </c>
      <c r="L129" s="30" t="str">
        <f t="shared" si="1"/>
        <v>View Lot #127</v>
      </c>
      <c r="M129" s="3" t="s">
        <v>27</v>
      </c>
      <c r="N129" s="3" t="s">
        <v>13</v>
      </c>
      <c r="O129" s="3" t="s">
        <v>379</v>
      </c>
      <c r="P129" s="3" t="s">
        <v>394</v>
      </c>
      <c r="Q129" s="3" t="s">
        <v>30</v>
      </c>
      <c r="R129" s="3" t="s">
        <v>131</v>
      </c>
      <c r="S129" s="1" t="s">
        <v>575</v>
      </c>
      <c r="T129" s="1" t="s">
        <v>1063</v>
      </c>
    </row>
    <row r="130" spans="1:20" s="13" customFormat="1" x14ac:dyDescent="0.2">
      <c r="A130" s="5">
        <v>3462</v>
      </c>
      <c r="B130" s="5">
        <v>128</v>
      </c>
      <c r="C130" s="8">
        <v>1</v>
      </c>
      <c r="D130" s="12" t="s">
        <v>131</v>
      </c>
      <c r="E130" s="5">
        <v>2000</v>
      </c>
      <c r="F130" s="9" t="s">
        <v>132</v>
      </c>
      <c r="G130" s="9" t="s">
        <v>13</v>
      </c>
      <c r="H130" s="5">
        <v>1</v>
      </c>
      <c r="I130" s="17">
        <v>100</v>
      </c>
      <c r="J130" s="17">
        <v>150</v>
      </c>
      <c r="K130" s="18">
        <v>50</v>
      </c>
      <c r="L130" s="30" t="str">
        <f t="shared" si="1"/>
        <v>View Lot #128</v>
      </c>
      <c r="M130" s="3" t="s">
        <v>27</v>
      </c>
      <c r="N130" s="3" t="s">
        <v>13</v>
      </c>
      <c r="O130" s="3" t="s">
        <v>379</v>
      </c>
      <c r="P130" s="3" t="s">
        <v>394</v>
      </c>
      <c r="Q130" s="3" t="s">
        <v>30</v>
      </c>
      <c r="R130" s="3" t="s">
        <v>131</v>
      </c>
      <c r="S130" s="1" t="s">
        <v>576</v>
      </c>
      <c r="T130" s="1" t="s">
        <v>1064</v>
      </c>
    </row>
    <row r="131" spans="1:20" s="13" customFormat="1" x14ac:dyDescent="0.2">
      <c r="A131" s="5">
        <v>3462</v>
      </c>
      <c r="B131" s="5">
        <v>129</v>
      </c>
      <c r="C131" s="8">
        <v>1</v>
      </c>
      <c r="D131" s="12" t="s">
        <v>131</v>
      </c>
      <c r="E131" s="5">
        <v>2000</v>
      </c>
      <c r="F131" s="9" t="s">
        <v>132</v>
      </c>
      <c r="G131" s="9" t="s">
        <v>13</v>
      </c>
      <c r="H131" s="5">
        <v>1</v>
      </c>
      <c r="I131" s="17">
        <v>100</v>
      </c>
      <c r="J131" s="17">
        <v>150</v>
      </c>
      <c r="K131" s="18">
        <v>50</v>
      </c>
      <c r="L131" s="30" t="str">
        <f t="shared" si="1"/>
        <v>View Lot #129</v>
      </c>
      <c r="M131" s="3" t="s">
        <v>27</v>
      </c>
      <c r="N131" s="3" t="s">
        <v>13</v>
      </c>
      <c r="O131" s="3" t="s">
        <v>379</v>
      </c>
      <c r="P131" s="3" t="s">
        <v>394</v>
      </c>
      <c r="Q131" s="3" t="s">
        <v>30</v>
      </c>
      <c r="R131" s="3" t="s">
        <v>131</v>
      </c>
      <c r="S131" s="1" t="s">
        <v>577</v>
      </c>
      <c r="T131" s="1" t="s">
        <v>1065</v>
      </c>
    </row>
    <row r="132" spans="1:20" s="13" customFormat="1" x14ac:dyDescent="0.2">
      <c r="A132" s="5">
        <v>3462</v>
      </c>
      <c r="B132" s="5">
        <v>130</v>
      </c>
      <c r="C132" s="8">
        <v>1</v>
      </c>
      <c r="D132" s="12" t="s">
        <v>131</v>
      </c>
      <c r="E132" s="5">
        <v>2000</v>
      </c>
      <c r="F132" s="9" t="s">
        <v>132</v>
      </c>
      <c r="G132" s="9" t="s">
        <v>13</v>
      </c>
      <c r="H132" s="5">
        <v>1</v>
      </c>
      <c r="I132" s="17">
        <v>100</v>
      </c>
      <c r="J132" s="17">
        <v>150</v>
      </c>
      <c r="K132" s="18">
        <v>50</v>
      </c>
      <c r="L132" s="30" t="str">
        <f t="shared" ref="L132:L195" si="2">HYPERLINK(T132, S132)</f>
        <v>View Lot #130</v>
      </c>
      <c r="M132" s="3" t="s">
        <v>27</v>
      </c>
      <c r="N132" s="3" t="s">
        <v>13</v>
      </c>
      <c r="O132" s="3" t="s">
        <v>379</v>
      </c>
      <c r="P132" s="3" t="s">
        <v>394</v>
      </c>
      <c r="Q132" s="3" t="s">
        <v>30</v>
      </c>
      <c r="R132" s="3" t="s">
        <v>131</v>
      </c>
      <c r="S132" s="1" t="s">
        <v>578</v>
      </c>
      <c r="T132" s="1" t="s">
        <v>1066</v>
      </c>
    </row>
    <row r="133" spans="1:20" s="13" customFormat="1" x14ac:dyDescent="0.2">
      <c r="A133" s="5">
        <v>3462</v>
      </c>
      <c r="B133" s="5">
        <v>131</v>
      </c>
      <c r="C133" s="8">
        <v>1</v>
      </c>
      <c r="D133" s="12" t="s">
        <v>131</v>
      </c>
      <c r="E133" s="5">
        <v>2000</v>
      </c>
      <c r="F133" s="9" t="s">
        <v>132</v>
      </c>
      <c r="G133" s="9" t="s">
        <v>13</v>
      </c>
      <c r="H133" s="5">
        <v>1</v>
      </c>
      <c r="I133" s="17">
        <v>100</v>
      </c>
      <c r="J133" s="17">
        <v>150</v>
      </c>
      <c r="K133" s="18">
        <v>50</v>
      </c>
      <c r="L133" s="30" t="str">
        <f t="shared" si="2"/>
        <v>View Lot #131</v>
      </c>
      <c r="M133" s="3" t="s">
        <v>27</v>
      </c>
      <c r="N133" s="3" t="s">
        <v>13</v>
      </c>
      <c r="O133" s="3" t="s">
        <v>379</v>
      </c>
      <c r="P133" s="3" t="s">
        <v>394</v>
      </c>
      <c r="Q133" s="3" t="s">
        <v>30</v>
      </c>
      <c r="R133" s="3" t="s">
        <v>131</v>
      </c>
      <c r="S133" s="1" t="s">
        <v>579</v>
      </c>
      <c r="T133" s="1" t="s">
        <v>1067</v>
      </c>
    </row>
    <row r="134" spans="1:20" s="13" customFormat="1" x14ac:dyDescent="0.2">
      <c r="A134" s="5">
        <v>3462</v>
      </c>
      <c r="B134" s="5">
        <v>132</v>
      </c>
      <c r="C134" s="8">
        <v>1</v>
      </c>
      <c r="D134" s="12" t="s">
        <v>131</v>
      </c>
      <c r="E134" s="5">
        <v>2000</v>
      </c>
      <c r="F134" s="9" t="s">
        <v>132</v>
      </c>
      <c r="G134" s="9" t="s">
        <v>13</v>
      </c>
      <c r="H134" s="5">
        <v>1</v>
      </c>
      <c r="I134" s="17">
        <v>100</v>
      </c>
      <c r="J134" s="17">
        <v>150</v>
      </c>
      <c r="K134" s="18">
        <v>50</v>
      </c>
      <c r="L134" s="30" t="str">
        <f t="shared" si="2"/>
        <v>View Lot #132</v>
      </c>
      <c r="M134" s="3" t="s">
        <v>27</v>
      </c>
      <c r="N134" s="3" t="s">
        <v>13</v>
      </c>
      <c r="O134" s="3" t="s">
        <v>379</v>
      </c>
      <c r="P134" s="3" t="s">
        <v>394</v>
      </c>
      <c r="Q134" s="3" t="s">
        <v>30</v>
      </c>
      <c r="R134" s="3" t="s">
        <v>131</v>
      </c>
      <c r="S134" s="1" t="s">
        <v>580</v>
      </c>
      <c r="T134" s="1" t="s">
        <v>1068</v>
      </c>
    </row>
    <row r="135" spans="1:20" s="13" customFormat="1" x14ac:dyDescent="0.2">
      <c r="A135" s="5">
        <v>3462</v>
      </c>
      <c r="B135" s="5">
        <v>133</v>
      </c>
      <c r="C135" s="8">
        <v>6</v>
      </c>
      <c r="D135" s="12" t="s">
        <v>70</v>
      </c>
      <c r="E135" s="5">
        <v>2000</v>
      </c>
      <c r="F135" s="9" t="s">
        <v>132</v>
      </c>
      <c r="G135" s="9" t="s">
        <v>13</v>
      </c>
      <c r="H135" s="5">
        <v>1</v>
      </c>
      <c r="I135" s="17">
        <v>300</v>
      </c>
      <c r="J135" s="17">
        <v>500</v>
      </c>
      <c r="K135" s="18">
        <v>200</v>
      </c>
      <c r="L135" s="30" t="str">
        <f t="shared" si="2"/>
        <v>View Lot #133</v>
      </c>
      <c r="M135" s="3" t="s">
        <v>27</v>
      </c>
      <c r="N135" s="3" t="s">
        <v>13</v>
      </c>
      <c r="O135" s="3" t="s">
        <v>379</v>
      </c>
      <c r="P135" s="3" t="s">
        <v>394</v>
      </c>
      <c r="Q135" s="3" t="s">
        <v>30</v>
      </c>
      <c r="R135" s="3" t="s">
        <v>70</v>
      </c>
      <c r="S135" s="1" t="s">
        <v>581</v>
      </c>
      <c r="T135" s="1" t="s">
        <v>1069</v>
      </c>
    </row>
    <row r="136" spans="1:20" s="13" customFormat="1" x14ac:dyDescent="0.2">
      <c r="A136" s="5">
        <v>3462</v>
      </c>
      <c r="B136" s="5">
        <v>134</v>
      </c>
      <c r="C136" s="8">
        <v>6</v>
      </c>
      <c r="D136" s="12" t="s">
        <v>70</v>
      </c>
      <c r="E136" s="5">
        <v>2000</v>
      </c>
      <c r="F136" s="9" t="s">
        <v>132</v>
      </c>
      <c r="G136" s="9" t="s">
        <v>13</v>
      </c>
      <c r="H136" s="5">
        <v>1</v>
      </c>
      <c r="I136" s="17">
        <v>300</v>
      </c>
      <c r="J136" s="17">
        <v>500</v>
      </c>
      <c r="K136" s="18">
        <v>200</v>
      </c>
      <c r="L136" s="30" t="str">
        <f t="shared" si="2"/>
        <v>View Lot #134</v>
      </c>
      <c r="M136" s="3" t="s">
        <v>27</v>
      </c>
      <c r="N136" s="3" t="s">
        <v>13</v>
      </c>
      <c r="O136" s="3" t="s">
        <v>379</v>
      </c>
      <c r="P136" s="3" t="s">
        <v>394</v>
      </c>
      <c r="Q136" s="3" t="s">
        <v>30</v>
      </c>
      <c r="R136" s="3" t="s">
        <v>70</v>
      </c>
      <c r="S136" s="1" t="s">
        <v>582</v>
      </c>
      <c r="T136" s="1" t="s">
        <v>1070</v>
      </c>
    </row>
    <row r="137" spans="1:20" s="13" customFormat="1" x14ac:dyDescent="0.2">
      <c r="A137" s="5">
        <v>3462</v>
      </c>
      <c r="B137" s="5">
        <v>135</v>
      </c>
      <c r="C137" s="8">
        <v>6</v>
      </c>
      <c r="D137" s="12" t="s">
        <v>70</v>
      </c>
      <c r="E137" s="5">
        <v>2000</v>
      </c>
      <c r="F137" s="9" t="s">
        <v>132</v>
      </c>
      <c r="G137" s="9" t="s">
        <v>13</v>
      </c>
      <c r="H137" s="5">
        <v>1</v>
      </c>
      <c r="I137" s="17">
        <v>300</v>
      </c>
      <c r="J137" s="17">
        <v>500</v>
      </c>
      <c r="K137" s="18">
        <v>200</v>
      </c>
      <c r="L137" s="30" t="str">
        <f t="shared" si="2"/>
        <v>View Lot #135</v>
      </c>
      <c r="M137" s="3" t="s">
        <v>27</v>
      </c>
      <c r="N137" s="3" t="s">
        <v>13</v>
      </c>
      <c r="O137" s="3" t="s">
        <v>379</v>
      </c>
      <c r="P137" s="3" t="s">
        <v>394</v>
      </c>
      <c r="Q137" s="3" t="s">
        <v>30</v>
      </c>
      <c r="R137" s="3" t="s">
        <v>70</v>
      </c>
      <c r="S137" s="1" t="s">
        <v>583</v>
      </c>
      <c r="T137" s="1" t="s">
        <v>1071</v>
      </c>
    </row>
    <row r="138" spans="1:20" s="13" customFormat="1" x14ac:dyDescent="0.2">
      <c r="A138" s="5">
        <v>3462</v>
      </c>
      <c r="B138" s="5">
        <v>136</v>
      </c>
      <c r="C138" s="8">
        <v>12</v>
      </c>
      <c r="D138" s="12" t="s">
        <v>49</v>
      </c>
      <c r="E138" s="5">
        <v>2000</v>
      </c>
      <c r="F138" s="9" t="s">
        <v>132</v>
      </c>
      <c r="G138" s="9" t="s">
        <v>13</v>
      </c>
      <c r="H138" s="5">
        <v>1</v>
      </c>
      <c r="I138" s="17">
        <v>300</v>
      </c>
      <c r="J138" s="17">
        <v>500</v>
      </c>
      <c r="K138" s="18">
        <v>200</v>
      </c>
      <c r="L138" s="30" t="str">
        <f t="shared" si="2"/>
        <v>View Lot #136</v>
      </c>
      <c r="M138" s="3" t="s">
        <v>27</v>
      </c>
      <c r="N138" s="3" t="s">
        <v>13</v>
      </c>
      <c r="O138" s="3" t="s">
        <v>379</v>
      </c>
      <c r="P138" s="3" t="s">
        <v>394</v>
      </c>
      <c r="Q138" s="3" t="s">
        <v>30</v>
      </c>
      <c r="R138" s="3" t="s">
        <v>49</v>
      </c>
      <c r="S138" s="1" t="s">
        <v>584</v>
      </c>
      <c r="T138" s="1" t="s">
        <v>1072</v>
      </c>
    </row>
    <row r="139" spans="1:20" s="13" customFormat="1" x14ac:dyDescent="0.2">
      <c r="A139" s="5">
        <v>3462</v>
      </c>
      <c r="B139" s="5">
        <v>137</v>
      </c>
      <c r="C139" s="8">
        <v>12</v>
      </c>
      <c r="D139" s="12" t="s">
        <v>49</v>
      </c>
      <c r="E139" s="5">
        <v>2000</v>
      </c>
      <c r="F139" s="9" t="s">
        <v>132</v>
      </c>
      <c r="G139" s="9" t="s">
        <v>13</v>
      </c>
      <c r="H139" s="5">
        <v>1</v>
      </c>
      <c r="I139" s="17">
        <v>300</v>
      </c>
      <c r="J139" s="17">
        <v>500</v>
      </c>
      <c r="K139" s="18">
        <v>200</v>
      </c>
      <c r="L139" s="30" t="str">
        <f t="shared" si="2"/>
        <v>View Lot #137</v>
      </c>
      <c r="M139" s="3" t="s">
        <v>27</v>
      </c>
      <c r="N139" s="3" t="s">
        <v>13</v>
      </c>
      <c r="O139" s="3" t="s">
        <v>379</v>
      </c>
      <c r="P139" s="3" t="s">
        <v>394</v>
      </c>
      <c r="Q139" s="3" t="s">
        <v>30</v>
      </c>
      <c r="R139" s="3" t="s">
        <v>49</v>
      </c>
      <c r="S139" s="1" t="s">
        <v>585</v>
      </c>
      <c r="T139" s="1" t="s">
        <v>1073</v>
      </c>
    </row>
    <row r="140" spans="1:20" s="13" customFormat="1" x14ac:dyDescent="0.2">
      <c r="A140" s="5">
        <v>3462</v>
      </c>
      <c r="B140" s="5">
        <v>138</v>
      </c>
      <c r="C140" s="8">
        <v>12</v>
      </c>
      <c r="D140" s="12" t="s">
        <v>49</v>
      </c>
      <c r="E140" s="5">
        <v>2000</v>
      </c>
      <c r="F140" s="9" t="s">
        <v>132</v>
      </c>
      <c r="G140" s="9" t="s">
        <v>13</v>
      </c>
      <c r="H140" s="5">
        <v>1</v>
      </c>
      <c r="I140" s="17">
        <v>300</v>
      </c>
      <c r="J140" s="17">
        <v>500</v>
      </c>
      <c r="K140" s="18">
        <v>200</v>
      </c>
      <c r="L140" s="30" t="str">
        <f t="shared" si="2"/>
        <v>View Lot #138</v>
      </c>
      <c r="M140" s="3" t="s">
        <v>27</v>
      </c>
      <c r="N140" s="3" t="s">
        <v>13</v>
      </c>
      <c r="O140" s="3" t="s">
        <v>379</v>
      </c>
      <c r="P140" s="3" t="s">
        <v>394</v>
      </c>
      <c r="Q140" s="3" t="s">
        <v>30</v>
      </c>
      <c r="R140" s="3" t="s">
        <v>49</v>
      </c>
      <c r="S140" s="1" t="s">
        <v>586</v>
      </c>
      <c r="T140" s="1" t="s">
        <v>1074</v>
      </c>
    </row>
    <row r="141" spans="1:20" s="13" customFormat="1" x14ac:dyDescent="0.2">
      <c r="A141" s="5">
        <v>3462</v>
      </c>
      <c r="B141" s="5">
        <v>139</v>
      </c>
      <c r="C141" s="8">
        <v>12</v>
      </c>
      <c r="D141" s="12" t="s">
        <v>49</v>
      </c>
      <c r="E141" s="5">
        <v>2000</v>
      </c>
      <c r="F141" s="9" t="s">
        <v>132</v>
      </c>
      <c r="G141" s="9" t="s">
        <v>13</v>
      </c>
      <c r="H141" s="5">
        <v>1</v>
      </c>
      <c r="I141" s="17">
        <v>300</v>
      </c>
      <c r="J141" s="17">
        <v>500</v>
      </c>
      <c r="K141" s="18">
        <v>200</v>
      </c>
      <c r="L141" s="30" t="str">
        <f t="shared" si="2"/>
        <v>View Lot #139</v>
      </c>
      <c r="M141" s="3" t="s">
        <v>27</v>
      </c>
      <c r="N141" s="3" t="s">
        <v>13</v>
      </c>
      <c r="O141" s="3" t="s">
        <v>379</v>
      </c>
      <c r="P141" s="3" t="s">
        <v>394</v>
      </c>
      <c r="Q141" s="3" t="s">
        <v>30</v>
      </c>
      <c r="R141" s="3" t="s">
        <v>49</v>
      </c>
      <c r="S141" s="1" t="s">
        <v>587</v>
      </c>
      <c r="T141" s="1" t="s">
        <v>1075</v>
      </c>
    </row>
    <row r="142" spans="1:20" s="13" customFormat="1" x14ac:dyDescent="0.2">
      <c r="A142" s="5">
        <v>3462</v>
      </c>
      <c r="B142" s="5">
        <v>140</v>
      </c>
      <c r="C142" s="8">
        <v>1</v>
      </c>
      <c r="D142" s="12" t="s">
        <v>66</v>
      </c>
      <c r="E142" s="5">
        <v>2001</v>
      </c>
      <c r="F142" s="9" t="s">
        <v>133</v>
      </c>
      <c r="G142" s="9" t="s">
        <v>13</v>
      </c>
      <c r="H142" s="5">
        <v>1</v>
      </c>
      <c r="I142" s="17">
        <v>100</v>
      </c>
      <c r="J142" s="17">
        <v>150</v>
      </c>
      <c r="K142" s="18">
        <v>50</v>
      </c>
      <c r="L142" s="30" t="str">
        <f t="shared" si="2"/>
        <v>View Lot #140</v>
      </c>
      <c r="M142" s="3" t="s">
        <v>27</v>
      </c>
      <c r="N142" s="3" t="s">
        <v>13</v>
      </c>
      <c r="O142" s="3" t="s">
        <v>379</v>
      </c>
      <c r="P142" s="3" t="s">
        <v>394</v>
      </c>
      <c r="Q142" s="3" t="s">
        <v>30</v>
      </c>
      <c r="R142" s="3" t="s">
        <v>66</v>
      </c>
      <c r="S142" s="1" t="s">
        <v>588</v>
      </c>
      <c r="T142" s="1" t="s">
        <v>1076</v>
      </c>
    </row>
    <row r="143" spans="1:20" s="13" customFormat="1" x14ac:dyDescent="0.2">
      <c r="A143" s="5">
        <v>3462</v>
      </c>
      <c r="B143" s="5">
        <v>141</v>
      </c>
      <c r="C143" s="8">
        <v>2</v>
      </c>
      <c r="D143" s="12" t="s">
        <v>66</v>
      </c>
      <c r="E143" s="5">
        <v>2002</v>
      </c>
      <c r="F143" s="9" t="s">
        <v>134</v>
      </c>
      <c r="G143" s="9" t="s">
        <v>13</v>
      </c>
      <c r="H143" s="5">
        <v>1</v>
      </c>
      <c r="I143" s="17">
        <v>200</v>
      </c>
      <c r="J143" s="17">
        <v>300</v>
      </c>
      <c r="K143" s="18">
        <v>150</v>
      </c>
      <c r="L143" s="30" t="str">
        <f t="shared" si="2"/>
        <v>View Lot #141</v>
      </c>
      <c r="M143" s="3" t="s">
        <v>27</v>
      </c>
      <c r="N143" s="3" t="s">
        <v>13</v>
      </c>
      <c r="O143" s="3" t="s">
        <v>379</v>
      </c>
      <c r="P143" s="3" t="s">
        <v>394</v>
      </c>
      <c r="Q143" s="3" t="s">
        <v>30</v>
      </c>
      <c r="R143" s="3" t="s">
        <v>66</v>
      </c>
      <c r="S143" s="1" t="s">
        <v>589</v>
      </c>
      <c r="T143" s="1" t="s">
        <v>1077</v>
      </c>
    </row>
    <row r="144" spans="1:20" s="13" customFormat="1" x14ac:dyDescent="0.2">
      <c r="A144" s="5">
        <v>3462</v>
      </c>
      <c r="B144" s="5">
        <v>142</v>
      </c>
      <c r="C144" s="8">
        <v>2</v>
      </c>
      <c r="D144" s="12" t="s">
        <v>66</v>
      </c>
      <c r="E144" s="5">
        <v>2003</v>
      </c>
      <c r="F144" s="9" t="s">
        <v>135</v>
      </c>
      <c r="G144" s="9" t="s">
        <v>13</v>
      </c>
      <c r="H144" s="5">
        <v>1</v>
      </c>
      <c r="I144" s="17">
        <v>200</v>
      </c>
      <c r="J144" s="17">
        <v>300</v>
      </c>
      <c r="K144" s="18">
        <v>150</v>
      </c>
      <c r="L144" s="30" t="str">
        <f t="shared" si="2"/>
        <v>View Lot #142</v>
      </c>
      <c r="M144" s="3" t="s">
        <v>27</v>
      </c>
      <c r="N144" s="3" t="s">
        <v>13</v>
      </c>
      <c r="O144" s="3" t="s">
        <v>379</v>
      </c>
      <c r="P144" s="3" t="s">
        <v>394</v>
      </c>
      <c r="Q144" s="3" t="s">
        <v>30</v>
      </c>
      <c r="R144" s="3" t="s">
        <v>66</v>
      </c>
      <c r="S144" s="1" t="s">
        <v>590</v>
      </c>
      <c r="T144" s="1" t="s">
        <v>1078</v>
      </c>
    </row>
    <row r="145" spans="1:20" s="13" customFormat="1" x14ac:dyDescent="0.2">
      <c r="A145" s="5">
        <v>3462</v>
      </c>
      <c r="B145" s="5">
        <v>143</v>
      </c>
      <c r="C145" s="8">
        <v>6</v>
      </c>
      <c r="D145" s="12" t="s">
        <v>49</v>
      </c>
      <c r="E145" s="5">
        <v>1997</v>
      </c>
      <c r="F145" s="9" t="s">
        <v>136</v>
      </c>
      <c r="G145" s="9" t="s">
        <v>13</v>
      </c>
      <c r="H145" s="5"/>
      <c r="I145" s="17">
        <v>300</v>
      </c>
      <c r="J145" s="17">
        <v>500</v>
      </c>
      <c r="K145" s="18">
        <v>200</v>
      </c>
      <c r="L145" s="30" t="str">
        <f t="shared" si="2"/>
        <v>View Lot #143</v>
      </c>
      <c r="M145" s="3" t="s">
        <v>27</v>
      </c>
      <c r="N145" s="3" t="s">
        <v>13</v>
      </c>
      <c r="O145" s="3" t="s">
        <v>395</v>
      </c>
      <c r="P145" s="3" t="s">
        <v>396</v>
      </c>
      <c r="Q145" s="3" t="s">
        <v>25</v>
      </c>
      <c r="R145" s="3" t="s">
        <v>49</v>
      </c>
      <c r="S145" s="1" t="s">
        <v>591</v>
      </c>
      <c r="T145" s="1" t="s">
        <v>1079</v>
      </c>
    </row>
    <row r="146" spans="1:20" s="13" customFormat="1" x14ac:dyDescent="0.2">
      <c r="A146" s="5">
        <v>3462</v>
      </c>
      <c r="B146" s="5">
        <v>144</v>
      </c>
      <c r="C146" s="8">
        <v>18</v>
      </c>
      <c r="D146" s="12" t="s">
        <v>137</v>
      </c>
      <c r="E146" s="5" t="s">
        <v>7</v>
      </c>
      <c r="F146" s="9" t="s">
        <v>138</v>
      </c>
      <c r="G146" s="9" t="s">
        <v>13</v>
      </c>
      <c r="H146" s="5"/>
      <c r="I146" s="17">
        <v>450</v>
      </c>
      <c r="J146" s="17">
        <v>650</v>
      </c>
      <c r="K146" s="18">
        <v>350</v>
      </c>
      <c r="L146" s="30" t="str">
        <f t="shared" si="2"/>
        <v>View Lot #144</v>
      </c>
      <c r="M146" s="3" t="s">
        <v>27</v>
      </c>
      <c r="N146" s="3" t="s">
        <v>13</v>
      </c>
      <c r="O146" s="3" t="s">
        <v>395</v>
      </c>
      <c r="P146" s="3" t="s">
        <v>396</v>
      </c>
      <c r="Q146" s="3" t="s">
        <v>7</v>
      </c>
      <c r="R146" s="3" t="s">
        <v>137</v>
      </c>
      <c r="S146" s="1" t="s">
        <v>592</v>
      </c>
      <c r="T146" s="1" t="s">
        <v>1080</v>
      </c>
    </row>
    <row r="147" spans="1:20" s="13" customFormat="1" x14ac:dyDescent="0.2">
      <c r="A147" s="5">
        <v>3462</v>
      </c>
      <c r="B147" s="5">
        <v>145</v>
      </c>
      <c r="C147" s="8">
        <v>9</v>
      </c>
      <c r="D147" s="12" t="s">
        <v>49</v>
      </c>
      <c r="E147" s="5" t="s">
        <v>7</v>
      </c>
      <c r="F147" s="9" t="s">
        <v>138</v>
      </c>
      <c r="G147" s="9" t="s">
        <v>13</v>
      </c>
      <c r="H147" s="5"/>
      <c r="I147" s="17">
        <v>450</v>
      </c>
      <c r="J147" s="17">
        <v>650</v>
      </c>
      <c r="K147" s="18">
        <v>350</v>
      </c>
      <c r="L147" s="30" t="str">
        <f t="shared" si="2"/>
        <v>View Lot #145</v>
      </c>
      <c r="M147" s="3" t="s">
        <v>27</v>
      </c>
      <c r="N147" s="3" t="s">
        <v>13</v>
      </c>
      <c r="O147" s="3" t="s">
        <v>395</v>
      </c>
      <c r="P147" s="3" t="s">
        <v>396</v>
      </c>
      <c r="Q147" s="3" t="s">
        <v>7</v>
      </c>
      <c r="R147" s="3" t="s">
        <v>49</v>
      </c>
      <c r="S147" s="1" t="s">
        <v>593</v>
      </c>
      <c r="T147" s="1" t="s">
        <v>1081</v>
      </c>
    </row>
    <row r="148" spans="1:20" s="13" customFormat="1" x14ac:dyDescent="0.2">
      <c r="A148" s="5">
        <v>3462</v>
      </c>
      <c r="B148" s="5">
        <v>146</v>
      </c>
      <c r="C148" s="8">
        <v>3</v>
      </c>
      <c r="D148" s="12" t="s">
        <v>70</v>
      </c>
      <c r="E148" s="5">
        <v>2001</v>
      </c>
      <c r="F148" s="9" t="s">
        <v>139</v>
      </c>
      <c r="G148" s="9" t="s">
        <v>13</v>
      </c>
      <c r="H148" s="5"/>
      <c r="I148" s="17">
        <v>300</v>
      </c>
      <c r="J148" s="17">
        <v>400</v>
      </c>
      <c r="K148" s="18">
        <v>200</v>
      </c>
      <c r="L148" s="30" t="str">
        <f t="shared" si="2"/>
        <v>View Lot #146</v>
      </c>
      <c r="M148" s="3" t="s">
        <v>27</v>
      </c>
      <c r="N148" s="3" t="s">
        <v>13</v>
      </c>
      <c r="O148" s="3" t="s">
        <v>395</v>
      </c>
      <c r="P148" s="3" t="s">
        <v>396</v>
      </c>
      <c r="Q148" s="3" t="s">
        <v>30</v>
      </c>
      <c r="R148" s="3" t="s">
        <v>70</v>
      </c>
      <c r="S148" s="1" t="s">
        <v>594</v>
      </c>
      <c r="T148" s="1" t="s">
        <v>1082</v>
      </c>
    </row>
    <row r="149" spans="1:20" s="13" customFormat="1" x14ac:dyDescent="0.2">
      <c r="A149" s="5">
        <v>3462</v>
      </c>
      <c r="B149" s="5">
        <v>147</v>
      </c>
      <c r="C149" s="15">
        <v>12</v>
      </c>
      <c r="D149" s="12" t="s">
        <v>49</v>
      </c>
      <c r="E149" s="5">
        <v>1999</v>
      </c>
      <c r="F149" s="9" t="s">
        <v>140</v>
      </c>
      <c r="G149" s="9" t="s">
        <v>13</v>
      </c>
      <c r="H149" s="5">
        <v>1</v>
      </c>
      <c r="I149" s="17">
        <v>500</v>
      </c>
      <c r="J149" s="17">
        <v>700</v>
      </c>
      <c r="K149" s="18">
        <v>400</v>
      </c>
      <c r="L149" s="30" t="str">
        <f t="shared" si="2"/>
        <v>View Lot #147</v>
      </c>
      <c r="M149" s="3" t="s">
        <v>31</v>
      </c>
      <c r="N149" s="3" t="s">
        <v>13</v>
      </c>
      <c r="O149" s="3" t="s">
        <v>41</v>
      </c>
      <c r="P149" s="3" t="s">
        <v>397</v>
      </c>
      <c r="Q149" s="3" t="s">
        <v>25</v>
      </c>
      <c r="R149" s="3" t="s">
        <v>49</v>
      </c>
      <c r="S149" s="1" t="s">
        <v>595</v>
      </c>
      <c r="T149" s="1" t="s">
        <v>1083</v>
      </c>
    </row>
    <row r="150" spans="1:20" s="13" customFormat="1" x14ac:dyDescent="0.2">
      <c r="A150" s="5">
        <v>3462</v>
      </c>
      <c r="B150" s="5">
        <v>148</v>
      </c>
      <c r="C150" s="8">
        <v>12</v>
      </c>
      <c r="D150" s="12" t="s">
        <v>49</v>
      </c>
      <c r="E150" s="5">
        <v>1999</v>
      </c>
      <c r="F150" s="9" t="s">
        <v>141</v>
      </c>
      <c r="G150" s="9" t="s">
        <v>13</v>
      </c>
      <c r="H150" s="5">
        <v>1</v>
      </c>
      <c r="I150" s="17">
        <v>500</v>
      </c>
      <c r="J150" s="17">
        <v>700</v>
      </c>
      <c r="K150" s="18">
        <v>400</v>
      </c>
      <c r="L150" s="30" t="str">
        <f t="shared" si="2"/>
        <v>View Lot #148</v>
      </c>
      <c r="M150" s="3" t="s">
        <v>31</v>
      </c>
      <c r="N150" s="3" t="s">
        <v>13</v>
      </c>
      <c r="O150" s="3" t="s">
        <v>41</v>
      </c>
      <c r="P150" s="3" t="s">
        <v>397</v>
      </c>
      <c r="Q150" s="3" t="s">
        <v>25</v>
      </c>
      <c r="R150" s="3" t="s">
        <v>49</v>
      </c>
      <c r="S150" s="1" t="s">
        <v>596</v>
      </c>
      <c r="T150" s="1" t="s">
        <v>1084</v>
      </c>
    </row>
    <row r="151" spans="1:20" s="13" customFormat="1" x14ac:dyDescent="0.2">
      <c r="A151" s="5">
        <v>3462</v>
      </c>
      <c r="B151" s="5">
        <v>149</v>
      </c>
      <c r="C151" s="8">
        <v>12</v>
      </c>
      <c r="D151" s="12" t="s">
        <v>49</v>
      </c>
      <c r="E151" s="5">
        <v>1999</v>
      </c>
      <c r="F151" s="9" t="s">
        <v>141</v>
      </c>
      <c r="G151" s="9" t="s">
        <v>13</v>
      </c>
      <c r="H151" s="5">
        <v>1</v>
      </c>
      <c r="I151" s="17">
        <v>500</v>
      </c>
      <c r="J151" s="17">
        <v>700</v>
      </c>
      <c r="K151" s="18">
        <v>400</v>
      </c>
      <c r="L151" s="30" t="str">
        <f t="shared" si="2"/>
        <v>View Lot #149</v>
      </c>
      <c r="M151" s="3" t="s">
        <v>31</v>
      </c>
      <c r="N151" s="3" t="s">
        <v>13</v>
      </c>
      <c r="O151" s="3" t="s">
        <v>41</v>
      </c>
      <c r="P151" s="3" t="s">
        <v>397</v>
      </c>
      <c r="Q151" s="3" t="s">
        <v>25</v>
      </c>
      <c r="R151" s="3" t="s">
        <v>49</v>
      </c>
      <c r="S151" s="1" t="s">
        <v>597</v>
      </c>
      <c r="T151" s="1" t="s">
        <v>1085</v>
      </c>
    </row>
    <row r="152" spans="1:20" s="13" customFormat="1" x14ac:dyDescent="0.2">
      <c r="A152" s="5">
        <v>3462</v>
      </c>
      <c r="B152" s="5">
        <v>150</v>
      </c>
      <c r="C152" s="8">
        <v>11</v>
      </c>
      <c r="D152" s="12" t="s">
        <v>49</v>
      </c>
      <c r="E152" s="5" t="s">
        <v>8</v>
      </c>
      <c r="F152" s="9" t="s">
        <v>142</v>
      </c>
      <c r="G152" s="9" t="s">
        <v>13</v>
      </c>
      <c r="H152" s="5">
        <v>1</v>
      </c>
      <c r="I152" s="17">
        <v>450</v>
      </c>
      <c r="J152" s="17">
        <v>650</v>
      </c>
      <c r="K152" s="18">
        <v>350</v>
      </c>
      <c r="L152" s="30" t="str">
        <f t="shared" si="2"/>
        <v>View Lot #150</v>
      </c>
      <c r="M152" s="3" t="s">
        <v>31</v>
      </c>
      <c r="N152" s="3" t="s">
        <v>13</v>
      </c>
      <c r="O152" s="3" t="s">
        <v>41</v>
      </c>
      <c r="P152" s="3" t="s">
        <v>397</v>
      </c>
      <c r="Q152" s="3" t="s">
        <v>8</v>
      </c>
      <c r="R152" s="3" t="s">
        <v>49</v>
      </c>
      <c r="S152" s="1" t="s">
        <v>598</v>
      </c>
      <c r="T152" s="1" t="s">
        <v>1086</v>
      </c>
    </row>
    <row r="153" spans="1:20" s="13" customFormat="1" x14ac:dyDescent="0.2">
      <c r="A153" s="5">
        <v>3462</v>
      </c>
      <c r="B153" s="5">
        <v>151</v>
      </c>
      <c r="C153" s="15">
        <v>12</v>
      </c>
      <c r="D153" s="12" t="s">
        <v>49</v>
      </c>
      <c r="E153" s="5">
        <v>1999</v>
      </c>
      <c r="F153" s="9" t="s">
        <v>143</v>
      </c>
      <c r="G153" s="9" t="s">
        <v>13</v>
      </c>
      <c r="H153" s="5">
        <v>1</v>
      </c>
      <c r="I153" s="17">
        <v>500</v>
      </c>
      <c r="J153" s="17">
        <v>700</v>
      </c>
      <c r="K153" s="18">
        <v>400</v>
      </c>
      <c r="L153" s="30" t="str">
        <f t="shared" si="2"/>
        <v>View Lot #151</v>
      </c>
      <c r="M153" s="3" t="s">
        <v>31</v>
      </c>
      <c r="N153" s="3" t="s">
        <v>13</v>
      </c>
      <c r="O153" s="3" t="s">
        <v>41</v>
      </c>
      <c r="P153" s="3" t="s">
        <v>397</v>
      </c>
      <c r="Q153" s="3" t="s">
        <v>25</v>
      </c>
      <c r="R153" s="3" t="s">
        <v>49</v>
      </c>
      <c r="S153" s="1" t="s">
        <v>599</v>
      </c>
      <c r="T153" s="1" t="s">
        <v>1087</v>
      </c>
    </row>
    <row r="154" spans="1:20" s="13" customFormat="1" x14ac:dyDescent="0.2">
      <c r="A154" s="5">
        <v>3462</v>
      </c>
      <c r="B154" s="5">
        <v>152</v>
      </c>
      <c r="C154" s="15">
        <v>12</v>
      </c>
      <c r="D154" s="12" t="s">
        <v>49</v>
      </c>
      <c r="E154" s="5">
        <v>1999</v>
      </c>
      <c r="F154" s="9" t="s">
        <v>143</v>
      </c>
      <c r="G154" s="9" t="s">
        <v>13</v>
      </c>
      <c r="H154" s="5">
        <v>1</v>
      </c>
      <c r="I154" s="17">
        <v>500</v>
      </c>
      <c r="J154" s="17">
        <v>700</v>
      </c>
      <c r="K154" s="18">
        <v>400</v>
      </c>
      <c r="L154" s="30" t="str">
        <f t="shared" si="2"/>
        <v>View Lot #152</v>
      </c>
      <c r="M154" s="3" t="s">
        <v>31</v>
      </c>
      <c r="N154" s="3" t="s">
        <v>13</v>
      </c>
      <c r="O154" s="3" t="s">
        <v>41</v>
      </c>
      <c r="P154" s="3" t="s">
        <v>397</v>
      </c>
      <c r="Q154" s="3" t="s">
        <v>25</v>
      </c>
      <c r="R154" s="3" t="s">
        <v>49</v>
      </c>
      <c r="S154" s="1" t="s">
        <v>600</v>
      </c>
      <c r="T154" s="1" t="s">
        <v>1088</v>
      </c>
    </row>
    <row r="155" spans="1:20" s="13" customFormat="1" x14ac:dyDescent="0.2">
      <c r="A155" s="5">
        <v>3462</v>
      </c>
      <c r="B155" s="5">
        <v>153</v>
      </c>
      <c r="C155" s="8">
        <v>12</v>
      </c>
      <c r="D155" s="12" t="s">
        <v>49</v>
      </c>
      <c r="E155" s="5">
        <v>1999</v>
      </c>
      <c r="F155" s="9" t="s">
        <v>143</v>
      </c>
      <c r="G155" s="9" t="s">
        <v>13</v>
      </c>
      <c r="H155" s="5">
        <v>1</v>
      </c>
      <c r="I155" s="17">
        <v>500</v>
      </c>
      <c r="J155" s="17">
        <v>700</v>
      </c>
      <c r="K155" s="18">
        <v>400</v>
      </c>
      <c r="L155" s="30" t="str">
        <f t="shared" si="2"/>
        <v>View Lot #153</v>
      </c>
      <c r="M155" s="3" t="s">
        <v>31</v>
      </c>
      <c r="N155" s="3" t="s">
        <v>13</v>
      </c>
      <c r="O155" s="3" t="s">
        <v>41</v>
      </c>
      <c r="P155" s="3" t="s">
        <v>397</v>
      </c>
      <c r="Q155" s="3" t="s">
        <v>25</v>
      </c>
      <c r="R155" s="3" t="s">
        <v>49</v>
      </c>
      <c r="S155" s="1" t="s">
        <v>601</v>
      </c>
      <c r="T155" s="1" t="s">
        <v>1089</v>
      </c>
    </row>
    <row r="156" spans="1:20" s="13" customFormat="1" x14ac:dyDescent="0.2">
      <c r="A156" s="5">
        <v>3462</v>
      </c>
      <c r="B156" s="5">
        <v>154</v>
      </c>
      <c r="C156" s="8">
        <v>9</v>
      </c>
      <c r="D156" s="12" t="s">
        <v>49</v>
      </c>
      <c r="E156" s="5" t="s">
        <v>8</v>
      </c>
      <c r="F156" s="9" t="s">
        <v>144</v>
      </c>
      <c r="G156" s="9" t="s">
        <v>13</v>
      </c>
      <c r="H156" s="5"/>
      <c r="I156" s="17">
        <v>400</v>
      </c>
      <c r="J156" s="17">
        <v>600</v>
      </c>
      <c r="K156" s="18">
        <v>300</v>
      </c>
      <c r="L156" s="30" t="str">
        <f t="shared" si="2"/>
        <v>View Lot #154</v>
      </c>
      <c r="M156" s="3" t="s">
        <v>31</v>
      </c>
      <c r="N156" s="3" t="s">
        <v>13</v>
      </c>
      <c r="O156" s="3" t="s">
        <v>41</v>
      </c>
      <c r="P156" s="3" t="s">
        <v>397</v>
      </c>
      <c r="Q156" s="3" t="s">
        <v>8</v>
      </c>
      <c r="R156" s="3" t="s">
        <v>49</v>
      </c>
      <c r="S156" s="1" t="s">
        <v>602</v>
      </c>
      <c r="T156" s="1" t="s">
        <v>1090</v>
      </c>
    </row>
    <row r="157" spans="1:20" s="13" customFormat="1" x14ac:dyDescent="0.2">
      <c r="A157" s="5">
        <v>3462</v>
      </c>
      <c r="B157" s="5">
        <v>155</v>
      </c>
      <c r="C157" s="8">
        <v>12</v>
      </c>
      <c r="D157" s="12" t="s">
        <v>49</v>
      </c>
      <c r="E157" s="5">
        <v>1999</v>
      </c>
      <c r="F157" s="9" t="s">
        <v>145</v>
      </c>
      <c r="G157" s="9" t="s">
        <v>13</v>
      </c>
      <c r="H157" s="5">
        <v>1</v>
      </c>
      <c r="I157" s="17">
        <v>500</v>
      </c>
      <c r="J157" s="17">
        <v>700</v>
      </c>
      <c r="K157" s="18">
        <v>400</v>
      </c>
      <c r="L157" s="30" t="str">
        <f t="shared" si="2"/>
        <v>View Lot #155</v>
      </c>
      <c r="M157" s="3" t="s">
        <v>31</v>
      </c>
      <c r="N157" s="3" t="s">
        <v>13</v>
      </c>
      <c r="O157" s="3" t="s">
        <v>41</v>
      </c>
      <c r="P157" s="3" t="s">
        <v>397</v>
      </c>
      <c r="Q157" s="3" t="s">
        <v>25</v>
      </c>
      <c r="R157" s="3" t="s">
        <v>49</v>
      </c>
      <c r="S157" s="1" t="s">
        <v>603</v>
      </c>
      <c r="T157" s="1" t="s">
        <v>1091</v>
      </c>
    </row>
    <row r="158" spans="1:20" s="13" customFormat="1" x14ac:dyDescent="0.2">
      <c r="A158" s="5">
        <v>3462</v>
      </c>
      <c r="B158" s="5">
        <v>156</v>
      </c>
      <c r="C158" s="15">
        <v>12</v>
      </c>
      <c r="D158" s="12" t="s">
        <v>49</v>
      </c>
      <c r="E158" s="5">
        <v>1999</v>
      </c>
      <c r="F158" s="9" t="s">
        <v>145</v>
      </c>
      <c r="G158" s="9" t="s">
        <v>13</v>
      </c>
      <c r="H158" s="5">
        <v>1</v>
      </c>
      <c r="I158" s="17">
        <v>500</v>
      </c>
      <c r="J158" s="17">
        <v>700</v>
      </c>
      <c r="K158" s="18">
        <v>400</v>
      </c>
      <c r="L158" s="30" t="str">
        <f t="shared" si="2"/>
        <v>View Lot #156</v>
      </c>
      <c r="M158" s="3" t="s">
        <v>31</v>
      </c>
      <c r="N158" s="3" t="s">
        <v>13</v>
      </c>
      <c r="O158" s="3" t="s">
        <v>41</v>
      </c>
      <c r="P158" s="3" t="s">
        <v>397</v>
      </c>
      <c r="Q158" s="3" t="s">
        <v>25</v>
      </c>
      <c r="R158" s="3" t="s">
        <v>49</v>
      </c>
      <c r="S158" s="1" t="s">
        <v>604</v>
      </c>
      <c r="T158" s="1" t="s">
        <v>1092</v>
      </c>
    </row>
    <row r="159" spans="1:20" s="13" customFormat="1" x14ac:dyDescent="0.2">
      <c r="A159" s="5">
        <v>3462</v>
      </c>
      <c r="B159" s="5">
        <v>157</v>
      </c>
      <c r="C159" s="8">
        <v>12</v>
      </c>
      <c r="D159" s="12" t="s">
        <v>49</v>
      </c>
      <c r="E159" s="5">
        <v>1999</v>
      </c>
      <c r="F159" s="9" t="s">
        <v>145</v>
      </c>
      <c r="G159" s="9" t="s">
        <v>13</v>
      </c>
      <c r="H159" s="5">
        <v>1</v>
      </c>
      <c r="I159" s="17">
        <v>500</v>
      </c>
      <c r="J159" s="17">
        <v>700</v>
      </c>
      <c r="K159" s="18">
        <v>400</v>
      </c>
      <c r="L159" s="30" t="str">
        <f t="shared" si="2"/>
        <v>View Lot #157</v>
      </c>
      <c r="M159" s="3" t="s">
        <v>31</v>
      </c>
      <c r="N159" s="3" t="s">
        <v>13</v>
      </c>
      <c r="O159" s="3" t="s">
        <v>41</v>
      </c>
      <c r="P159" s="3" t="s">
        <v>397</v>
      </c>
      <c r="Q159" s="3" t="s">
        <v>25</v>
      </c>
      <c r="R159" s="3" t="s">
        <v>49</v>
      </c>
      <c r="S159" s="1" t="s">
        <v>605</v>
      </c>
      <c r="T159" s="1" t="s">
        <v>1093</v>
      </c>
    </row>
    <row r="160" spans="1:20" s="13" customFormat="1" x14ac:dyDescent="0.2">
      <c r="A160" s="5">
        <v>3462</v>
      </c>
      <c r="B160" s="5">
        <v>158</v>
      </c>
      <c r="C160" s="8">
        <v>12</v>
      </c>
      <c r="D160" s="12" t="s">
        <v>49</v>
      </c>
      <c r="E160" s="5">
        <v>2001</v>
      </c>
      <c r="F160" s="9" t="s">
        <v>146</v>
      </c>
      <c r="G160" s="9" t="s">
        <v>13</v>
      </c>
      <c r="H160" s="5">
        <v>1</v>
      </c>
      <c r="I160" s="17">
        <v>500</v>
      </c>
      <c r="J160" s="17">
        <v>700</v>
      </c>
      <c r="K160" s="18">
        <v>400</v>
      </c>
      <c r="L160" s="30" t="str">
        <f t="shared" si="2"/>
        <v>View Lot #158</v>
      </c>
      <c r="M160" s="3" t="s">
        <v>31</v>
      </c>
      <c r="N160" s="3" t="s">
        <v>13</v>
      </c>
      <c r="O160" s="3" t="s">
        <v>41</v>
      </c>
      <c r="P160" s="3" t="s">
        <v>397</v>
      </c>
      <c r="Q160" s="3" t="s">
        <v>30</v>
      </c>
      <c r="R160" s="3" t="s">
        <v>49</v>
      </c>
      <c r="S160" s="1" t="s">
        <v>606</v>
      </c>
      <c r="T160" s="1" t="s">
        <v>1094</v>
      </c>
    </row>
    <row r="161" spans="1:20" s="13" customFormat="1" x14ac:dyDescent="0.2">
      <c r="A161" s="5">
        <v>3462</v>
      </c>
      <c r="B161" s="5">
        <v>159</v>
      </c>
      <c r="C161" s="8">
        <v>12</v>
      </c>
      <c r="D161" s="12" t="s">
        <v>49</v>
      </c>
      <c r="E161" s="5">
        <v>1999</v>
      </c>
      <c r="F161" s="9" t="s">
        <v>147</v>
      </c>
      <c r="G161" s="9" t="s">
        <v>13</v>
      </c>
      <c r="H161" s="5">
        <v>1</v>
      </c>
      <c r="I161" s="17">
        <v>500</v>
      </c>
      <c r="J161" s="17">
        <v>700</v>
      </c>
      <c r="K161" s="18">
        <v>400</v>
      </c>
      <c r="L161" s="30" t="str">
        <f t="shared" si="2"/>
        <v>View Lot #159</v>
      </c>
      <c r="M161" s="3" t="s">
        <v>31</v>
      </c>
      <c r="N161" s="3" t="s">
        <v>13</v>
      </c>
      <c r="O161" s="3" t="s">
        <v>41</v>
      </c>
      <c r="P161" s="3" t="s">
        <v>397</v>
      </c>
      <c r="Q161" s="3" t="s">
        <v>25</v>
      </c>
      <c r="R161" s="3" t="s">
        <v>49</v>
      </c>
      <c r="S161" s="1" t="s">
        <v>607</v>
      </c>
      <c r="T161" s="1" t="s">
        <v>1095</v>
      </c>
    </row>
    <row r="162" spans="1:20" s="13" customFormat="1" x14ac:dyDescent="0.2">
      <c r="A162" s="5">
        <v>3462</v>
      </c>
      <c r="B162" s="5">
        <v>160</v>
      </c>
      <c r="C162" s="8">
        <v>12</v>
      </c>
      <c r="D162" s="12" t="s">
        <v>49</v>
      </c>
      <c r="E162" s="5">
        <v>1999</v>
      </c>
      <c r="F162" s="9" t="s">
        <v>147</v>
      </c>
      <c r="G162" s="9" t="s">
        <v>13</v>
      </c>
      <c r="H162" s="5">
        <v>1</v>
      </c>
      <c r="I162" s="17">
        <v>500</v>
      </c>
      <c r="J162" s="17">
        <v>700</v>
      </c>
      <c r="K162" s="18">
        <v>400</v>
      </c>
      <c r="L162" s="30" t="str">
        <f t="shared" si="2"/>
        <v>View Lot #160</v>
      </c>
      <c r="M162" s="3" t="s">
        <v>31</v>
      </c>
      <c r="N162" s="3" t="s">
        <v>13</v>
      </c>
      <c r="O162" s="3" t="s">
        <v>41</v>
      </c>
      <c r="P162" s="3" t="s">
        <v>397</v>
      </c>
      <c r="Q162" s="3" t="s">
        <v>25</v>
      </c>
      <c r="R162" s="3" t="s">
        <v>49</v>
      </c>
      <c r="S162" s="1" t="s">
        <v>608</v>
      </c>
      <c r="T162" s="1" t="s">
        <v>1096</v>
      </c>
    </row>
    <row r="163" spans="1:20" s="13" customFormat="1" x14ac:dyDescent="0.2">
      <c r="A163" s="5">
        <v>3462</v>
      </c>
      <c r="B163" s="5">
        <v>161</v>
      </c>
      <c r="C163" s="8">
        <v>12</v>
      </c>
      <c r="D163" s="12" t="s">
        <v>49</v>
      </c>
      <c r="E163" s="5">
        <v>1999</v>
      </c>
      <c r="F163" s="9" t="s">
        <v>147</v>
      </c>
      <c r="G163" s="9" t="s">
        <v>13</v>
      </c>
      <c r="H163" s="5">
        <v>1</v>
      </c>
      <c r="I163" s="17">
        <v>500</v>
      </c>
      <c r="J163" s="17">
        <v>700</v>
      </c>
      <c r="K163" s="18">
        <v>400</v>
      </c>
      <c r="L163" s="30" t="str">
        <f t="shared" si="2"/>
        <v>View Lot #161</v>
      </c>
      <c r="M163" s="3" t="s">
        <v>31</v>
      </c>
      <c r="N163" s="3" t="s">
        <v>13</v>
      </c>
      <c r="O163" s="3" t="s">
        <v>41</v>
      </c>
      <c r="P163" s="3" t="s">
        <v>397</v>
      </c>
      <c r="Q163" s="3" t="s">
        <v>25</v>
      </c>
      <c r="R163" s="3" t="s">
        <v>49</v>
      </c>
      <c r="S163" s="1" t="s">
        <v>609</v>
      </c>
      <c r="T163" s="1" t="s">
        <v>1097</v>
      </c>
    </row>
    <row r="164" spans="1:20" s="13" customFormat="1" x14ac:dyDescent="0.2">
      <c r="A164" s="5">
        <v>3462</v>
      </c>
      <c r="B164" s="5">
        <v>162</v>
      </c>
      <c r="C164" s="8">
        <v>12</v>
      </c>
      <c r="D164" s="12" t="s">
        <v>49</v>
      </c>
      <c r="E164" s="5">
        <v>2000</v>
      </c>
      <c r="F164" s="9" t="s">
        <v>148</v>
      </c>
      <c r="G164" s="9" t="s">
        <v>13</v>
      </c>
      <c r="H164" s="5">
        <v>1</v>
      </c>
      <c r="I164" s="17">
        <v>500</v>
      </c>
      <c r="J164" s="17">
        <v>700</v>
      </c>
      <c r="K164" s="18">
        <v>400</v>
      </c>
      <c r="L164" s="30" t="str">
        <f t="shared" si="2"/>
        <v>View Lot #162</v>
      </c>
      <c r="M164" s="3" t="s">
        <v>31</v>
      </c>
      <c r="N164" s="3" t="s">
        <v>13</v>
      </c>
      <c r="O164" s="3" t="s">
        <v>41</v>
      </c>
      <c r="P164" s="3" t="s">
        <v>397</v>
      </c>
      <c r="Q164" s="3" t="s">
        <v>30</v>
      </c>
      <c r="R164" s="3" t="s">
        <v>49</v>
      </c>
      <c r="S164" s="1" t="s">
        <v>610</v>
      </c>
      <c r="T164" s="1" t="s">
        <v>1098</v>
      </c>
    </row>
    <row r="165" spans="1:20" s="13" customFormat="1" x14ac:dyDescent="0.2">
      <c r="A165" s="5">
        <v>3462</v>
      </c>
      <c r="B165" s="5">
        <v>163</v>
      </c>
      <c r="C165" s="8">
        <v>12</v>
      </c>
      <c r="D165" s="12" t="s">
        <v>49</v>
      </c>
      <c r="E165" s="5" t="s">
        <v>7</v>
      </c>
      <c r="F165" s="9" t="s">
        <v>149</v>
      </c>
      <c r="G165" s="9" t="s">
        <v>13</v>
      </c>
      <c r="H165" s="5">
        <v>1</v>
      </c>
      <c r="I165" s="17">
        <v>500</v>
      </c>
      <c r="J165" s="17">
        <v>700</v>
      </c>
      <c r="K165" s="18">
        <v>400</v>
      </c>
      <c r="L165" s="30" t="str">
        <f t="shared" si="2"/>
        <v>View Lot #163</v>
      </c>
      <c r="M165" s="3" t="s">
        <v>31</v>
      </c>
      <c r="N165" s="3" t="s">
        <v>13</v>
      </c>
      <c r="O165" s="3" t="s">
        <v>41</v>
      </c>
      <c r="P165" s="3" t="s">
        <v>397</v>
      </c>
      <c r="Q165" s="3" t="s">
        <v>7</v>
      </c>
      <c r="R165" s="3" t="s">
        <v>49</v>
      </c>
      <c r="S165" s="1" t="s">
        <v>611</v>
      </c>
      <c r="T165" s="1" t="s">
        <v>1099</v>
      </c>
    </row>
    <row r="166" spans="1:20" s="13" customFormat="1" x14ac:dyDescent="0.2">
      <c r="A166" s="5">
        <v>3462</v>
      </c>
      <c r="B166" s="5">
        <v>164</v>
      </c>
      <c r="C166" s="8">
        <v>12</v>
      </c>
      <c r="D166" s="12" t="s">
        <v>49</v>
      </c>
      <c r="E166" s="5">
        <v>2000</v>
      </c>
      <c r="F166" s="9" t="s">
        <v>150</v>
      </c>
      <c r="G166" s="9" t="s">
        <v>13</v>
      </c>
      <c r="H166" s="5">
        <v>1</v>
      </c>
      <c r="I166" s="17">
        <v>500</v>
      </c>
      <c r="J166" s="17">
        <v>700</v>
      </c>
      <c r="K166" s="18">
        <v>400</v>
      </c>
      <c r="L166" s="30" t="str">
        <f t="shared" si="2"/>
        <v>View Lot #164</v>
      </c>
      <c r="M166" s="3" t="s">
        <v>31</v>
      </c>
      <c r="N166" s="3" t="s">
        <v>13</v>
      </c>
      <c r="O166" s="3" t="s">
        <v>41</v>
      </c>
      <c r="P166" s="3" t="s">
        <v>397</v>
      </c>
      <c r="Q166" s="3" t="s">
        <v>30</v>
      </c>
      <c r="R166" s="3" t="s">
        <v>49</v>
      </c>
      <c r="S166" s="1" t="s">
        <v>612</v>
      </c>
      <c r="T166" s="1" t="s">
        <v>1100</v>
      </c>
    </row>
    <row r="167" spans="1:20" s="13" customFormat="1" x14ac:dyDescent="0.2">
      <c r="A167" s="5">
        <v>3462</v>
      </c>
      <c r="B167" s="5">
        <v>165</v>
      </c>
      <c r="C167" s="8">
        <v>11</v>
      </c>
      <c r="D167" s="12" t="s">
        <v>49</v>
      </c>
      <c r="E167" s="5">
        <v>2001</v>
      </c>
      <c r="F167" s="9" t="s">
        <v>151</v>
      </c>
      <c r="G167" s="9" t="s">
        <v>13</v>
      </c>
      <c r="H167" s="5">
        <v>1</v>
      </c>
      <c r="I167" s="17">
        <v>350</v>
      </c>
      <c r="J167" s="17">
        <v>450</v>
      </c>
      <c r="K167" s="18">
        <v>250</v>
      </c>
      <c r="L167" s="30" t="str">
        <f t="shared" si="2"/>
        <v>View Lot #165</v>
      </c>
      <c r="M167" s="3" t="s">
        <v>31</v>
      </c>
      <c r="N167" s="3" t="s">
        <v>13</v>
      </c>
      <c r="O167" s="3" t="s">
        <v>381</v>
      </c>
      <c r="P167" s="3" t="s">
        <v>397</v>
      </c>
      <c r="Q167" s="3" t="s">
        <v>30</v>
      </c>
      <c r="R167" s="3" t="s">
        <v>49</v>
      </c>
      <c r="S167" s="1" t="s">
        <v>613</v>
      </c>
      <c r="T167" s="1" t="s">
        <v>1101</v>
      </c>
    </row>
    <row r="168" spans="1:20" s="13" customFormat="1" x14ac:dyDescent="0.2">
      <c r="A168" s="5">
        <v>3462</v>
      </c>
      <c r="B168" s="5">
        <v>166</v>
      </c>
      <c r="C168" s="8">
        <v>12</v>
      </c>
      <c r="D168" s="12" t="s">
        <v>49</v>
      </c>
      <c r="E168" s="5" t="s">
        <v>8</v>
      </c>
      <c r="F168" s="9" t="s">
        <v>148</v>
      </c>
      <c r="G168" s="9" t="s">
        <v>13</v>
      </c>
      <c r="H168" s="5">
        <v>1</v>
      </c>
      <c r="I168" s="17">
        <v>500</v>
      </c>
      <c r="J168" s="17">
        <v>700</v>
      </c>
      <c r="K168" s="18">
        <v>400</v>
      </c>
      <c r="L168" s="30" t="str">
        <f t="shared" si="2"/>
        <v>View Lot #166</v>
      </c>
      <c r="M168" s="3" t="s">
        <v>31</v>
      </c>
      <c r="N168" s="3" t="s">
        <v>13</v>
      </c>
      <c r="O168" s="3" t="s">
        <v>41</v>
      </c>
      <c r="P168" s="3" t="s">
        <v>397</v>
      </c>
      <c r="Q168" s="3" t="s">
        <v>8</v>
      </c>
      <c r="R168" s="3" t="s">
        <v>49</v>
      </c>
      <c r="S168" s="1" t="s">
        <v>614</v>
      </c>
      <c r="T168" s="1" t="s">
        <v>1102</v>
      </c>
    </row>
    <row r="169" spans="1:20" s="13" customFormat="1" x14ac:dyDescent="0.2">
      <c r="A169" s="5">
        <v>3462</v>
      </c>
      <c r="B169" s="5">
        <v>167</v>
      </c>
      <c r="C169" s="8">
        <v>12</v>
      </c>
      <c r="D169" s="12" t="s">
        <v>49</v>
      </c>
      <c r="E169" s="5">
        <v>1999</v>
      </c>
      <c r="F169" s="9" t="s">
        <v>152</v>
      </c>
      <c r="G169" s="9" t="s">
        <v>13</v>
      </c>
      <c r="H169" s="5">
        <v>1</v>
      </c>
      <c r="I169" s="17">
        <v>500</v>
      </c>
      <c r="J169" s="17">
        <v>700</v>
      </c>
      <c r="K169" s="18">
        <v>400</v>
      </c>
      <c r="L169" s="30" t="str">
        <f t="shared" si="2"/>
        <v>View Lot #167</v>
      </c>
      <c r="M169" s="3" t="s">
        <v>31</v>
      </c>
      <c r="N169" s="3" t="s">
        <v>13</v>
      </c>
      <c r="O169" s="3" t="s">
        <v>41</v>
      </c>
      <c r="P169" s="3" t="s">
        <v>397</v>
      </c>
      <c r="Q169" s="3" t="s">
        <v>25</v>
      </c>
      <c r="R169" s="3" t="s">
        <v>49</v>
      </c>
      <c r="S169" s="1" t="s">
        <v>615</v>
      </c>
      <c r="T169" s="1" t="s">
        <v>1103</v>
      </c>
    </row>
    <row r="170" spans="1:20" s="13" customFormat="1" x14ac:dyDescent="0.2">
      <c r="A170" s="5">
        <v>3462</v>
      </c>
      <c r="B170" s="5">
        <v>168</v>
      </c>
      <c r="C170" s="8">
        <v>12</v>
      </c>
      <c r="D170" s="12" t="s">
        <v>49</v>
      </c>
      <c r="E170" s="5">
        <v>1999</v>
      </c>
      <c r="F170" s="9" t="s">
        <v>152</v>
      </c>
      <c r="G170" s="9" t="s">
        <v>13</v>
      </c>
      <c r="H170" s="5">
        <v>1</v>
      </c>
      <c r="I170" s="17">
        <v>500</v>
      </c>
      <c r="J170" s="17">
        <v>700</v>
      </c>
      <c r="K170" s="18">
        <v>400</v>
      </c>
      <c r="L170" s="30" t="str">
        <f t="shared" si="2"/>
        <v>View Lot #168</v>
      </c>
      <c r="M170" s="3" t="s">
        <v>31</v>
      </c>
      <c r="N170" s="3" t="s">
        <v>13</v>
      </c>
      <c r="O170" s="3" t="s">
        <v>41</v>
      </c>
      <c r="P170" s="3" t="s">
        <v>397</v>
      </c>
      <c r="Q170" s="3" t="s">
        <v>25</v>
      </c>
      <c r="R170" s="3" t="s">
        <v>49</v>
      </c>
      <c r="S170" s="1" t="s">
        <v>616</v>
      </c>
      <c r="T170" s="1" t="s">
        <v>1104</v>
      </c>
    </row>
    <row r="171" spans="1:20" s="13" customFormat="1" x14ac:dyDescent="0.2">
      <c r="A171" s="5">
        <v>3462</v>
      </c>
      <c r="B171" s="5">
        <v>169</v>
      </c>
      <c r="C171" s="8">
        <v>12</v>
      </c>
      <c r="D171" s="12" t="s">
        <v>49</v>
      </c>
      <c r="E171" s="5">
        <v>1999</v>
      </c>
      <c r="F171" s="9" t="s">
        <v>152</v>
      </c>
      <c r="G171" s="9" t="s">
        <v>13</v>
      </c>
      <c r="H171" s="5">
        <v>1</v>
      </c>
      <c r="I171" s="17">
        <v>500</v>
      </c>
      <c r="J171" s="17">
        <v>700</v>
      </c>
      <c r="K171" s="18">
        <v>400</v>
      </c>
      <c r="L171" s="30" t="str">
        <f t="shared" si="2"/>
        <v>View Lot #169</v>
      </c>
      <c r="M171" s="3" t="s">
        <v>31</v>
      </c>
      <c r="N171" s="3" t="s">
        <v>13</v>
      </c>
      <c r="O171" s="3" t="s">
        <v>41</v>
      </c>
      <c r="P171" s="3" t="s">
        <v>397</v>
      </c>
      <c r="Q171" s="3" t="s">
        <v>25</v>
      </c>
      <c r="R171" s="3" t="s">
        <v>49</v>
      </c>
      <c r="S171" s="1" t="s">
        <v>617</v>
      </c>
      <c r="T171" s="1" t="s">
        <v>1105</v>
      </c>
    </row>
    <row r="172" spans="1:20" s="13" customFormat="1" x14ac:dyDescent="0.2">
      <c r="A172" s="5">
        <v>3462</v>
      </c>
      <c r="B172" s="5">
        <v>170</v>
      </c>
      <c r="C172" s="8">
        <v>12</v>
      </c>
      <c r="D172" s="12" t="s">
        <v>49</v>
      </c>
      <c r="E172" s="5">
        <v>2000</v>
      </c>
      <c r="F172" s="9" t="s">
        <v>153</v>
      </c>
      <c r="G172" s="9" t="s">
        <v>13</v>
      </c>
      <c r="H172" s="5">
        <v>1</v>
      </c>
      <c r="I172" s="17">
        <v>500</v>
      </c>
      <c r="J172" s="17">
        <v>700</v>
      </c>
      <c r="K172" s="18">
        <v>400</v>
      </c>
      <c r="L172" s="30" t="str">
        <f t="shared" si="2"/>
        <v>View Lot #170</v>
      </c>
      <c r="M172" s="3" t="s">
        <v>31</v>
      </c>
      <c r="N172" s="3" t="s">
        <v>13</v>
      </c>
      <c r="O172" s="3" t="s">
        <v>41</v>
      </c>
      <c r="P172" s="3" t="s">
        <v>397</v>
      </c>
      <c r="Q172" s="3" t="s">
        <v>30</v>
      </c>
      <c r="R172" s="3" t="s">
        <v>49</v>
      </c>
      <c r="S172" s="1" t="s">
        <v>618</v>
      </c>
      <c r="T172" s="1" t="s">
        <v>1106</v>
      </c>
    </row>
    <row r="173" spans="1:20" s="13" customFormat="1" x14ac:dyDescent="0.2">
      <c r="A173" s="5">
        <v>3462</v>
      </c>
      <c r="B173" s="5">
        <v>171</v>
      </c>
      <c r="C173" s="8">
        <v>12</v>
      </c>
      <c r="D173" s="12" t="s">
        <v>49</v>
      </c>
      <c r="E173" s="5">
        <v>2000</v>
      </c>
      <c r="F173" s="9" t="s">
        <v>153</v>
      </c>
      <c r="G173" s="9" t="s">
        <v>13</v>
      </c>
      <c r="H173" s="5">
        <v>1</v>
      </c>
      <c r="I173" s="17">
        <v>500</v>
      </c>
      <c r="J173" s="17">
        <v>700</v>
      </c>
      <c r="K173" s="18">
        <v>400</v>
      </c>
      <c r="L173" s="30" t="str">
        <f t="shared" si="2"/>
        <v>View Lot #171</v>
      </c>
      <c r="M173" s="3" t="s">
        <v>31</v>
      </c>
      <c r="N173" s="3" t="s">
        <v>13</v>
      </c>
      <c r="O173" s="3" t="s">
        <v>41</v>
      </c>
      <c r="P173" s="3" t="s">
        <v>397</v>
      </c>
      <c r="Q173" s="3" t="s">
        <v>30</v>
      </c>
      <c r="R173" s="3" t="s">
        <v>49</v>
      </c>
      <c r="S173" s="1" t="s">
        <v>619</v>
      </c>
      <c r="T173" s="1" t="s">
        <v>1107</v>
      </c>
    </row>
    <row r="174" spans="1:20" s="13" customFormat="1" x14ac:dyDescent="0.2">
      <c r="A174" s="5">
        <v>3462</v>
      </c>
      <c r="B174" s="5">
        <v>172</v>
      </c>
      <c r="C174" s="8">
        <v>12</v>
      </c>
      <c r="D174" s="12" t="s">
        <v>49</v>
      </c>
      <c r="E174" s="5">
        <v>2000</v>
      </c>
      <c r="F174" s="9" t="s">
        <v>153</v>
      </c>
      <c r="G174" s="9" t="s">
        <v>13</v>
      </c>
      <c r="H174" s="5">
        <v>1</v>
      </c>
      <c r="I174" s="17">
        <v>500</v>
      </c>
      <c r="J174" s="17">
        <v>700</v>
      </c>
      <c r="K174" s="18">
        <v>400</v>
      </c>
      <c r="L174" s="30" t="str">
        <f t="shared" si="2"/>
        <v>View Lot #172</v>
      </c>
      <c r="M174" s="3" t="s">
        <v>31</v>
      </c>
      <c r="N174" s="3" t="s">
        <v>13</v>
      </c>
      <c r="O174" s="3" t="s">
        <v>41</v>
      </c>
      <c r="P174" s="3" t="s">
        <v>397</v>
      </c>
      <c r="Q174" s="3" t="s">
        <v>30</v>
      </c>
      <c r="R174" s="3" t="s">
        <v>49</v>
      </c>
      <c r="S174" s="1" t="s">
        <v>620</v>
      </c>
      <c r="T174" s="1" t="s">
        <v>1108</v>
      </c>
    </row>
    <row r="175" spans="1:20" s="13" customFormat="1" x14ac:dyDescent="0.2">
      <c r="A175" s="5">
        <v>3462</v>
      </c>
      <c r="B175" s="5">
        <v>173</v>
      </c>
      <c r="C175" s="8">
        <v>6</v>
      </c>
      <c r="D175" s="12" t="s">
        <v>49</v>
      </c>
      <c r="E175" s="5">
        <v>2000</v>
      </c>
      <c r="F175" s="9" t="s">
        <v>153</v>
      </c>
      <c r="G175" s="9" t="s">
        <v>13</v>
      </c>
      <c r="H175" s="5">
        <v>1</v>
      </c>
      <c r="I175" s="17">
        <v>250</v>
      </c>
      <c r="J175" s="17">
        <v>350</v>
      </c>
      <c r="K175" s="18">
        <v>200</v>
      </c>
      <c r="L175" s="30" t="str">
        <f t="shared" si="2"/>
        <v>View Lot #173</v>
      </c>
      <c r="M175" s="3" t="s">
        <v>31</v>
      </c>
      <c r="N175" s="3" t="s">
        <v>13</v>
      </c>
      <c r="O175" s="3" t="s">
        <v>41</v>
      </c>
      <c r="P175" s="3" t="s">
        <v>397</v>
      </c>
      <c r="Q175" s="3" t="s">
        <v>30</v>
      </c>
      <c r="R175" s="3" t="s">
        <v>49</v>
      </c>
      <c r="S175" s="1" t="s">
        <v>621</v>
      </c>
      <c r="T175" s="1" t="s">
        <v>1109</v>
      </c>
    </row>
    <row r="176" spans="1:20" s="13" customFormat="1" x14ac:dyDescent="0.2">
      <c r="A176" s="5">
        <v>3462</v>
      </c>
      <c r="B176" s="5">
        <v>174</v>
      </c>
      <c r="C176" s="8">
        <v>12</v>
      </c>
      <c r="D176" s="12" t="s">
        <v>49</v>
      </c>
      <c r="E176" s="5">
        <v>1994</v>
      </c>
      <c r="F176" s="9" t="s">
        <v>154</v>
      </c>
      <c r="G176" s="9" t="s">
        <v>13</v>
      </c>
      <c r="H176" s="5"/>
      <c r="I176" s="17">
        <v>9500</v>
      </c>
      <c r="J176" s="17">
        <v>13000</v>
      </c>
      <c r="K176" s="18">
        <v>7500</v>
      </c>
      <c r="L176" s="30" t="str">
        <f t="shared" si="2"/>
        <v>View Lot #174</v>
      </c>
      <c r="M176" s="3" t="s">
        <v>31</v>
      </c>
      <c r="N176" s="3" t="s">
        <v>13</v>
      </c>
      <c r="O176" s="3" t="s">
        <v>41</v>
      </c>
      <c r="P176" s="3" t="s">
        <v>398</v>
      </c>
      <c r="Q176" s="3" t="s">
        <v>25</v>
      </c>
      <c r="R176" s="3" t="s">
        <v>49</v>
      </c>
      <c r="S176" s="1" t="s">
        <v>622</v>
      </c>
      <c r="T176" s="1" t="s">
        <v>1110</v>
      </c>
    </row>
    <row r="177" spans="1:20" s="13" customFormat="1" x14ac:dyDescent="0.2">
      <c r="A177" s="5">
        <v>3462</v>
      </c>
      <c r="B177" s="5">
        <v>175</v>
      </c>
      <c r="C177" s="8">
        <v>2</v>
      </c>
      <c r="D177" s="12" t="s">
        <v>49</v>
      </c>
      <c r="E177" s="5">
        <v>1994</v>
      </c>
      <c r="F177" s="9" t="s">
        <v>154</v>
      </c>
      <c r="G177" s="9" t="s">
        <v>13</v>
      </c>
      <c r="H177" s="5"/>
      <c r="I177" s="17">
        <v>1500</v>
      </c>
      <c r="J177" s="17">
        <v>2000</v>
      </c>
      <c r="K177" s="18">
        <v>1200</v>
      </c>
      <c r="L177" s="30" t="str">
        <f t="shared" si="2"/>
        <v>View Lot #175</v>
      </c>
      <c r="M177" s="3" t="s">
        <v>31</v>
      </c>
      <c r="N177" s="3" t="s">
        <v>13</v>
      </c>
      <c r="O177" s="3" t="s">
        <v>41</v>
      </c>
      <c r="P177" s="3" t="s">
        <v>398</v>
      </c>
      <c r="Q177" s="3" t="s">
        <v>25</v>
      </c>
      <c r="R177" s="3" t="s">
        <v>49</v>
      </c>
      <c r="S177" s="1" t="s">
        <v>623</v>
      </c>
      <c r="T177" s="1" t="s">
        <v>1111</v>
      </c>
    </row>
    <row r="178" spans="1:20" s="13" customFormat="1" x14ac:dyDescent="0.2">
      <c r="A178" s="5">
        <v>3462</v>
      </c>
      <c r="B178" s="5">
        <v>176</v>
      </c>
      <c r="C178" s="8">
        <v>3</v>
      </c>
      <c r="D178" s="12" t="s">
        <v>49</v>
      </c>
      <c r="E178" s="5">
        <v>1998</v>
      </c>
      <c r="F178" s="9" t="s">
        <v>155</v>
      </c>
      <c r="G178" s="9" t="s">
        <v>13</v>
      </c>
      <c r="H178" s="5"/>
      <c r="I178" s="17">
        <v>900</v>
      </c>
      <c r="J178" s="17">
        <v>1500</v>
      </c>
      <c r="K178" s="18">
        <v>700</v>
      </c>
      <c r="L178" s="30" t="str">
        <f t="shared" si="2"/>
        <v>View Lot #176</v>
      </c>
      <c r="M178" s="3" t="s">
        <v>31</v>
      </c>
      <c r="N178" s="3" t="s">
        <v>13</v>
      </c>
      <c r="O178" s="3" t="s">
        <v>41</v>
      </c>
      <c r="P178" s="3" t="s">
        <v>398</v>
      </c>
      <c r="Q178" s="3" t="s">
        <v>25</v>
      </c>
      <c r="R178" s="3" t="s">
        <v>49</v>
      </c>
      <c r="S178" s="1" t="s">
        <v>624</v>
      </c>
      <c r="T178" s="1" t="s">
        <v>1112</v>
      </c>
    </row>
    <row r="179" spans="1:20" s="13" customFormat="1" x14ac:dyDescent="0.2">
      <c r="A179" s="5">
        <v>3462</v>
      </c>
      <c r="B179" s="5">
        <v>177</v>
      </c>
      <c r="C179" s="8">
        <v>3</v>
      </c>
      <c r="D179" s="12" t="s">
        <v>49</v>
      </c>
      <c r="E179" s="5">
        <v>2000</v>
      </c>
      <c r="F179" s="9" t="s">
        <v>156</v>
      </c>
      <c r="G179" s="9" t="s">
        <v>13</v>
      </c>
      <c r="H179" s="5"/>
      <c r="I179" s="17">
        <v>900</v>
      </c>
      <c r="J179" s="17">
        <v>1500</v>
      </c>
      <c r="K179" s="18">
        <v>700</v>
      </c>
      <c r="L179" s="30" t="str">
        <f t="shared" si="2"/>
        <v>View Lot #177</v>
      </c>
      <c r="M179" s="3" t="s">
        <v>31</v>
      </c>
      <c r="N179" s="3" t="s">
        <v>13</v>
      </c>
      <c r="O179" s="3" t="s">
        <v>41</v>
      </c>
      <c r="P179" s="3" t="s">
        <v>398</v>
      </c>
      <c r="Q179" s="3" t="s">
        <v>30</v>
      </c>
      <c r="R179" s="3" t="s">
        <v>49</v>
      </c>
      <c r="S179" s="1" t="s">
        <v>625</v>
      </c>
      <c r="T179" s="1" t="s">
        <v>1113</v>
      </c>
    </row>
    <row r="180" spans="1:20" s="13" customFormat="1" x14ac:dyDescent="0.2">
      <c r="A180" s="5">
        <v>3462</v>
      </c>
      <c r="B180" s="5">
        <v>178</v>
      </c>
      <c r="C180" s="8">
        <v>2</v>
      </c>
      <c r="D180" s="12" t="s">
        <v>49</v>
      </c>
      <c r="E180" s="5">
        <v>2005</v>
      </c>
      <c r="F180" s="9" t="s">
        <v>157</v>
      </c>
      <c r="G180" s="9" t="s">
        <v>13</v>
      </c>
      <c r="H180" s="5"/>
      <c r="I180" s="17">
        <v>700</v>
      </c>
      <c r="J180" s="17">
        <v>1000</v>
      </c>
      <c r="K180" s="18">
        <v>450</v>
      </c>
      <c r="L180" s="30" t="str">
        <f t="shared" si="2"/>
        <v>View Lot #178</v>
      </c>
      <c r="M180" s="3" t="s">
        <v>31</v>
      </c>
      <c r="N180" s="3" t="s">
        <v>13</v>
      </c>
      <c r="O180" s="3" t="s">
        <v>41</v>
      </c>
      <c r="P180" s="3" t="s">
        <v>398</v>
      </c>
      <c r="Q180" s="3" t="s">
        <v>30</v>
      </c>
      <c r="R180" s="3" t="s">
        <v>49</v>
      </c>
      <c r="S180" s="1" t="s">
        <v>626</v>
      </c>
      <c r="T180" s="1" t="s">
        <v>1114</v>
      </c>
    </row>
    <row r="181" spans="1:20" s="13" customFormat="1" x14ac:dyDescent="0.2">
      <c r="A181" s="5">
        <v>3462</v>
      </c>
      <c r="B181" s="5">
        <v>179</v>
      </c>
      <c r="C181" s="8">
        <v>2</v>
      </c>
      <c r="D181" s="12" t="s">
        <v>49</v>
      </c>
      <c r="E181" s="5">
        <v>2005</v>
      </c>
      <c r="F181" s="9" t="s">
        <v>157</v>
      </c>
      <c r="G181" s="9" t="s">
        <v>13</v>
      </c>
      <c r="H181" s="5">
        <v>1</v>
      </c>
      <c r="I181" s="17">
        <v>700</v>
      </c>
      <c r="J181" s="17">
        <v>1000</v>
      </c>
      <c r="K181" s="18">
        <v>700</v>
      </c>
      <c r="L181" s="30" t="str">
        <f t="shared" si="2"/>
        <v>View Lot #179</v>
      </c>
      <c r="M181" s="3" t="s">
        <v>31</v>
      </c>
      <c r="N181" s="3" t="s">
        <v>13</v>
      </c>
      <c r="O181" s="3" t="s">
        <v>41</v>
      </c>
      <c r="P181" s="3" t="s">
        <v>398</v>
      </c>
      <c r="Q181" s="3" t="s">
        <v>30</v>
      </c>
      <c r="R181" s="3" t="s">
        <v>49</v>
      </c>
      <c r="S181" s="1" t="s">
        <v>627</v>
      </c>
      <c r="T181" s="1" t="s">
        <v>1115</v>
      </c>
    </row>
    <row r="182" spans="1:20" s="13" customFormat="1" x14ac:dyDescent="0.2">
      <c r="A182" s="5">
        <v>3462</v>
      </c>
      <c r="B182" s="5">
        <v>180</v>
      </c>
      <c r="C182" s="8">
        <v>1</v>
      </c>
      <c r="D182" s="12" t="s">
        <v>70</v>
      </c>
      <c r="E182" s="5">
        <v>2006</v>
      </c>
      <c r="F182" s="9" t="s">
        <v>158</v>
      </c>
      <c r="G182" s="9" t="s">
        <v>13</v>
      </c>
      <c r="H182" s="5">
        <v>1</v>
      </c>
      <c r="I182" s="17">
        <v>700</v>
      </c>
      <c r="J182" s="17">
        <v>1000</v>
      </c>
      <c r="K182" s="18">
        <v>700</v>
      </c>
      <c r="L182" s="30" t="str">
        <f t="shared" si="2"/>
        <v>View Lot #180</v>
      </c>
      <c r="M182" s="3" t="s">
        <v>31</v>
      </c>
      <c r="N182" s="3" t="s">
        <v>13</v>
      </c>
      <c r="O182" s="3" t="s">
        <v>41</v>
      </c>
      <c r="P182" s="3" t="s">
        <v>398</v>
      </c>
      <c r="Q182" s="3" t="s">
        <v>30</v>
      </c>
      <c r="R182" s="3" t="s">
        <v>70</v>
      </c>
      <c r="S182" s="1" t="s">
        <v>628</v>
      </c>
      <c r="T182" s="1" t="s">
        <v>1116</v>
      </c>
    </row>
    <row r="183" spans="1:20" s="13" customFormat="1" x14ac:dyDescent="0.2">
      <c r="A183" s="5">
        <v>3462</v>
      </c>
      <c r="B183" s="5">
        <v>181</v>
      </c>
      <c r="C183" s="8">
        <v>3</v>
      </c>
      <c r="D183" s="12" t="s">
        <v>49</v>
      </c>
      <c r="E183" s="5">
        <v>2006</v>
      </c>
      <c r="F183" s="9" t="s">
        <v>158</v>
      </c>
      <c r="G183" s="9" t="s">
        <v>13</v>
      </c>
      <c r="H183" s="5"/>
      <c r="I183" s="17">
        <v>900</v>
      </c>
      <c r="J183" s="17">
        <v>1500</v>
      </c>
      <c r="K183" s="18">
        <v>700</v>
      </c>
      <c r="L183" s="30" t="str">
        <f t="shared" si="2"/>
        <v>View Lot #181</v>
      </c>
      <c r="M183" s="3" t="s">
        <v>31</v>
      </c>
      <c r="N183" s="3" t="s">
        <v>13</v>
      </c>
      <c r="O183" s="3" t="s">
        <v>41</v>
      </c>
      <c r="P183" s="3" t="s">
        <v>398</v>
      </c>
      <c r="Q183" s="3" t="s">
        <v>30</v>
      </c>
      <c r="R183" s="3" t="s">
        <v>49</v>
      </c>
      <c r="S183" s="1" t="s">
        <v>629</v>
      </c>
      <c r="T183" s="1" t="s">
        <v>1117</v>
      </c>
    </row>
    <row r="184" spans="1:20" s="13" customFormat="1" x14ac:dyDescent="0.2">
      <c r="A184" s="5">
        <v>3462</v>
      </c>
      <c r="B184" s="5">
        <v>182</v>
      </c>
      <c r="C184" s="8">
        <v>2</v>
      </c>
      <c r="D184" s="12" t="s">
        <v>49</v>
      </c>
      <c r="E184" s="5">
        <v>2006</v>
      </c>
      <c r="F184" s="9" t="s">
        <v>158</v>
      </c>
      <c r="G184" s="9" t="s">
        <v>13</v>
      </c>
      <c r="H184" s="5"/>
      <c r="I184" s="17">
        <v>700</v>
      </c>
      <c r="J184" s="17">
        <v>1000</v>
      </c>
      <c r="K184" s="18">
        <v>700</v>
      </c>
      <c r="L184" s="30" t="str">
        <f t="shared" si="2"/>
        <v>View Lot #182</v>
      </c>
      <c r="M184" s="3" t="s">
        <v>31</v>
      </c>
      <c r="N184" s="3" t="s">
        <v>13</v>
      </c>
      <c r="O184" s="3" t="s">
        <v>41</v>
      </c>
      <c r="P184" s="3" t="s">
        <v>398</v>
      </c>
      <c r="Q184" s="3" t="s">
        <v>30</v>
      </c>
      <c r="R184" s="3" t="s">
        <v>49</v>
      </c>
      <c r="S184" s="1" t="s">
        <v>630</v>
      </c>
      <c r="T184" s="1" t="s">
        <v>1118</v>
      </c>
    </row>
    <row r="185" spans="1:20" s="13" customFormat="1" x14ac:dyDescent="0.2">
      <c r="A185" s="5">
        <v>3462</v>
      </c>
      <c r="B185" s="5">
        <v>183</v>
      </c>
      <c r="C185" s="8">
        <v>2</v>
      </c>
      <c r="D185" s="12" t="s">
        <v>49</v>
      </c>
      <c r="E185" s="5">
        <v>2004</v>
      </c>
      <c r="F185" s="9" t="s">
        <v>159</v>
      </c>
      <c r="G185" s="9" t="s">
        <v>13</v>
      </c>
      <c r="H185" s="5"/>
      <c r="I185" s="17">
        <v>300</v>
      </c>
      <c r="J185" s="17">
        <v>400</v>
      </c>
      <c r="K185" s="18">
        <v>300</v>
      </c>
      <c r="L185" s="30" t="str">
        <f t="shared" si="2"/>
        <v>View Lot #183</v>
      </c>
      <c r="M185" s="3" t="s">
        <v>31</v>
      </c>
      <c r="N185" s="3" t="s">
        <v>13</v>
      </c>
      <c r="O185" s="3" t="s">
        <v>41</v>
      </c>
      <c r="P185" s="3" t="s">
        <v>399</v>
      </c>
      <c r="Q185" s="3" t="s">
        <v>30</v>
      </c>
      <c r="R185" s="3" t="s">
        <v>49</v>
      </c>
      <c r="S185" s="1" t="s">
        <v>631</v>
      </c>
      <c r="T185" s="1" t="s">
        <v>1119</v>
      </c>
    </row>
    <row r="186" spans="1:20" s="13" customFormat="1" x14ac:dyDescent="0.2">
      <c r="A186" s="5">
        <v>3462</v>
      </c>
      <c r="B186" s="5">
        <v>184</v>
      </c>
      <c r="C186" s="8">
        <v>3</v>
      </c>
      <c r="D186" s="12" t="s">
        <v>49</v>
      </c>
      <c r="E186" s="5">
        <v>2004</v>
      </c>
      <c r="F186" s="9" t="s">
        <v>160</v>
      </c>
      <c r="G186" s="9" t="s">
        <v>13</v>
      </c>
      <c r="H186" s="5"/>
      <c r="I186" s="17">
        <v>450</v>
      </c>
      <c r="J186" s="17">
        <v>600</v>
      </c>
      <c r="K186" s="18">
        <v>450</v>
      </c>
      <c r="L186" s="30" t="str">
        <f t="shared" si="2"/>
        <v>View Lot #184</v>
      </c>
      <c r="M186" s="3" t="s">
        <v>31</v>
      </c>
      <c r="N186" s="3" t="s">
        <v>13</v>
      </c>
      <c r="O186" s="3" t="s">
        <v>41</v>
      </c>
      <c r="P186" s="3" t="s">
        <v>399</v>
      </c>
      <c r="Q186" s="3" t="s">
        <v>30</v>
      </c>
      <c r="R186" s="3" t="s">
        <v>49</v>
      </c>
      <c r="S186" s="1" t="s">
        <v>632</v>
      </c>
      <c r="T186" s="1" t="s">
        <v>1120</v>
      </c>
    </row>
    <row r="187" spans="1:20" s="14" customFormat="1" x14ac:dyDescent="0.2">
      <c r="A187" s="5">
        <v>3462</v>
      </c>
      <c r="B187" s="5">
        <v>185</v>
      </c>
      <c r="C187" s="8">
        <v>2</v>
      </c>
      <c r="D187" s="12" t="s">
        <v>49</v>
      </c>
      <c r="E187" s="5">
        <v>2004</v>
      </c>
      <c r="F187" s="9" t="s">
        <v>161</v>
      </c>
      <c r="G187" s="9" t="s">
        <v>13</v>
      </c>
      <c r="H187" s="5"/>
      <c r="I187" s="17">
        <v>300</v>
      </c>
      <c r="J187" s="17">
        <v>400</v>
      </c>
      <c r="K187" s="17">
        <v>300</v>
      </c>
      <c r="L187" s="30" t="str">
        <f t="shared" si="2"/>
        <v>View Lot #185</v>
      </c>
      <c r="M187" s="16" t="s">
        <v>31</v>
      </c>
      <c r="N187" s="16" t="s">
        <v>13</v>
      </c>
      <c r="O187" s="16" t="s">
        <v>41</v>
      </c>
      <c r="P187" s="16" t="s">
        <v>399</v>
      </c>
      <c r="Q187" s="16" t="s">
        <v>30</v>
      </c>
      <c r="R187" s="16" t="s">
        <v>49</v>
      </c>
      <c r="S187" s="1" t="s">
        <v>633</v>
      </c>
      <c r="T187" s="1" t="s">
        <v>1121</v>
      </c>
    </row>
    <row r="188" spans="1:20" s="14" customFormat="1" x14ac:dyDescent="0.2">
      <c r="A188" s="5">
        <v>3462</v>
      </c>
      <c r="B188" s="5">
        <v>186</v>
      </c>
      <c r="C188" s="8">
        <v>3</v>
      </c>
      <c r="D188" s="12" t="s">
        <v>49</v>
      </c>
      <c r="E188" s="5">
        <v>2004</v>
      </c>
      <c r="F188" s="9" t="s">
        <v>162</v>
      </c>
      <c r="G188" s="9" t="s">
        <v>13</v>
      </c>
      <c r="H188" s="5"/>
      <c r="I188" s="17">
        <v>350</v>
      </c>
      <c r="J188" s="17">
        <v>500</v>
      </c>
      <c r="K188" s="17">
        <v>350</v>
      </c>
      <c r="L188" s="30" t="str">
        <f t="shared" si="2"/>
        <v>View Lot #186</v>
      </c>
      <c r="M188" s="16" t="s">
        <v>31</v>
      </c>
      <c r="N188" s="16" t="s">
        <v>13</v>
      </c>
      <c r="O188" s="16" t="s">
        <v>41</v>
      </c>
      <c r="P188" s="16" t="s">
        <v>399</v>
      </c>
      <c r="Q188" s="16" t="s">
        <v>30</v>
      </c>
      <c r="R188" s="16" t="s">
        <v>49</v>
      </c>
      <c r="S188" s="1" t="s">
        <v>634</v>
      </c>
      <c r="T188" s="1" t="s">
        <v>1122</v>
      </c>
    </row>
    <row r="189" spans="1:20" s="13" customFormat="1" x14ac:dyDescent="0.2">
      <c r="A189" s="5">
        <v>3462</v>
      </c>
      <c r="B189" s="5">
        <v>187</v>
      </c>
      <c r="C189" s="8">
        <v>6</v>
      </c>
      <c r="D189" s="12" t="s">
        <v>49</v>
      </c>
      <c r="E189" s="5" t="s">
        <v>8</v>
      </c>
      <c r="F189" s="9" t="s">
        <v>163</v>
      </c>
      <c r="G189" s="9" t="s">
        <v>22</v>
      </c>
      <c r="H189" s="5"/>
      <c r="I189" s="17">
        <v>600</v>
      </c>
      <c r="J189" s="17">
        <v>900</v>
      </c>
      <c r="K189" s="18">
        <v>600</v>
      </c>
      <c r="L189" s="30" t="str">
        <f t="shared" si="2"/>
        <v>View Lot #187</v>
      </c>
      <c r="M189" s="3" t="s">
        <v>31</v>
      </c>
      <c r="N189" s="3" t="s">
        <v>22</v>
      </c>
      <c r="O189" s="3" t="s">
        <v>41</v>
      </c>
      <c r="P189" s="3" t="s">
        <v>8</v>
      </c>
      <c r="Q189" s="3" t="s">
        <v>8</v>
      </c>
      <c r="R189" s="3" t="s">
        <v>49</v>
      </c>
      <c r="S189" s="1" t="s">
        <v>635</v>
      </c>
      <c r="T189" s="1" t="s">
        <v>1123</v>
      </c>
    </row>
    <row r="190" spans="1:20" s="13" customFormat="1" x14ac:dyDescent="0.2">
      <c r="A190" s="5">
        <v>3462</v>
      </c>
      <c r="B190" s="5">
        <v>188</v>
      </c>
      <c r="C190" s="8">
        <v>4</v>
      </c>
      <c r="D190" s="12" t="s">
        <v>70</v>
      </c>
      <c r="E190" s="5" t="s">
        <v>8</v>
      </c>
      <c r="F190" s="9" t="s">
        <v>164</v>
      </c>
      <c r="G190" s="9" t="s">
        <v>13</v>
      </c>
      <c r="H190" s="5">
        <v>1</v>
      </c>
      <c r="I190" s="17">
        <v>1100</v>
      </c>
      <c r="J190" s="17">
        <v>1600</v>
      </c>
      <c r="K190" s="18">
        <v>1100</v>
      </c>
      <c r="L190" s="30" t="str">
        <f t="shared" si="2"/>
        <v>View Lot #188</v>
      </c>
      <c r="M190" s="3" t="s">
        <v>31</v>
      </c>
      <c r="N190" s="3" t="s">
        <v>13</v>
      </c>
      <c r="O190" s="3" t="s">
        <v>41</v>
      </c>
      <c r="P190" s="3" t="s">
        <v>399</v>
      </c>
      <c r="Q190" s="3" t="s">
        <v>8</v>
      </c>
      <c r="R190" s="3" t="s">
        <v>70</v>
      </c>
      <c r="S190" s="1" t="s">
        <v>636</v>
      </c>
      <c r="T190" s="1" t="s">
        <v>1124</v>
      </c>
    </row>
    <row r="191" spans="1:20" s="13" customFormat="1" x14ac:dyDescent="0.2">
      <c r="A191" s="5">
        <v>3462</v>
      </c>
      <c r="B191" s="5">
        <v>189</v>
      </c>
      <c r="C191" s="8">
        <v>1</v>
      </c>
      <c r="D191" s="12" t="s">
        <v>70</v>
      </c>
      <c r="E191" s="5">
        <v>2004</v>
      </c>
      <c r="F191" s="9" t="s">
        <v>162</v>
      </c>
      <c r="G191" s="9" t="s">
        <v>13</v>
      </c>
      <c r="H191" s="5">
        <v>1</v>
      </c>
      <c r="I191" s="17">
        <v>200</v>
      </c>
      <c r="J191" s="17">
        <v>300</v>
      </c>
      <c r="K191" s="18">
        <v>150</v>
      </c>
      <c r="L191" s="30" t="str">
        <f t="shared" si="2"/>
        <v>View Lot #189</v>
      </c>
      <c r="M191" s="3" t="s">
        <v>31</v>
      </c>
      <c r="N191" s="3" t="s">
        <v>13</v>
      </c>
      <c r="O191" s="3" t="s">
        <v>41</v>
      </c>
      <c r="P191" s="3" t="s">
        <v>399</v>
      </c>
      <c r="Q191" s="3" t="s">
        <v>30</v>
      </c>
      <c r="R191" s="3" t="s">
        <v>70</v>
      </c>
      <c r="S191" s="1" t="s">
        <v>637</v>
      </c>
      <c r="T191" s="1" t="s">
        <v>1125</v>
      </c>
    </row>
    <row r="192" spans="1:20" s="13" customFormat="1" x14ac:dyDescent="0.2">
      <c r="A192" s="5">
        <v>3462</v>
      </c>
      <c r="B192" s="5">
        <v>190</v>
      </c>
      <c r="C192" s="8">
        <v>2</v>
      </c>
      <c r="D192" s="12" t="s">
        <v>49</v>
      </c>
      <c r="E192" s="5">
        <v>2007</v>
      </c>
      <c r="F192" s="9" t="s">
        <v>165</v>
      </c>
      <c r="G192" s="9" t="s">
        <v>13</v>
      </c>
      <c r="H192" s="5">
        <v>1</v>
      </c>
      <c r="I192" s="17">
        <v>500</v>
      </c>
      <c r="J192" s="17">
        <v>850</v>
      </c>
      <c r="K192" s="18">
        <v>500</v>
      </c>
      <c r="L192" s="30" t="str">
        <f t="shared" si="2"/>
        <v>View Lot #190</v>
      </c>
      <c r="M192" s="3" t="s">
        <v>31</v>
      </c>
      <c r="N192" s="3" t="s">
        <v>13</v>
      </c>
      <c r="O192" s="3" t="s">
        <v>41</v>
      </c>
      <c r="P192" s="3" t="s">
        <v>399</v>
      </c>
      <c r="Q192" s="3" t="s">
        <v>30</v>
      </c>
      <c r="R192" s="3" t="s">
        <v>49</v>
      </c>
      <c r="S192" s="1" t="s">
        <v>638</v>
      </c>
      <c r="T192" s="1" t="s">
        <v>1126</v>
      </c>
    </row>
    <row r="193" spans="1:20" s="13" customFormat="1" x14ac:dyDescent="0.2">
      <c r="A193" s="5">
        <v>3462</v>
      </c>
      <c r="B193" s="5">
        <v>191</v>
      </c>
      <c r="C193" s="8">
        <v>2</v>
      </c>
      <c r="D193" s="12" t="s">
        <v>49</v>
      </c>
      <c r="E193" s="5">
        <v>2007</v>
      </c>
      <c r="F193" s="9" t="s">
        <v>166</v>
      </c>
      <c r="G193" s="9" t="s">
        <v>13</v>
      </c>
      <c r="H193" s="5">
        <v>1</v>
      </c>
      <c r="I193" s="17">
        <v>350</v>
      </c>
      <c r="J193" s="17">
        <v>500</v>
      </c>
      <c r="K193" s="18">
        <v>350</v>
      </c>
      <c r="L193" s="30" t="str">
        <f t="shared" si="2"/>
        <v>View Lot #191</v>
      </c>
      <c r="M193" s="3" t="s">
        <v>31</v>
      </c>
      <c r="N193" s="3" t="s">
        <v>13</v>
      </c>
      <c r="O193" s="3" t="s">
        <v>41</v>
      </c>
      <c r="P193" s="3" t="s">
        <v>399</v>
      </c>
      <c r="Q193" s="3" t="s">
        <v>30</v>
      </c>
      <c r="R193" s="3" t="s">
        <v>49</v>
      </c>
      <c r="S193" s="1" t="s">
        <v>639</v>
      </c>
      <c r="T193" s="1" t="s">
        <v>1127</v>
      </c>
    </row>
    <row r="194" spans="1:20" s="13" customFormat="1" x14ac:dyDescent="0.2">
      <c r="A194" s="5">
        <v>3462</v>
      </c>
      <c r="B194" s="5">
        <v>192</v>
      </c>
      <c r="C194" s="8">
        <v>2</v>
      </c>
      <c r="D194" s="12" t="s">
        <v>49</v>
      </c>
      <c r="E194" s="5" t="s">
        <v>8</v>
      </c>
      <c r="F194" s="9" t="s">
        <v>167</v>
      </c>
      <c r="G194" s="9" t="s">
        <v>13</v>
      </c>
      <c r="H194" s="5"/>
      <c r="I194" s="17">
        <v>250</v>
      </c>
      <c r="J194" s="17">
        <v>350</v>
      </c>
      <c r="K194" s="18">
        <v>200</v>
      </c>
      <c r="L194" s="30" t="str">
        <f t="shared" si="2"/>
        <v>View Lot #192</v>
      </c>
      <c r="M194" s="3" t="s">
        <v>31</v>
      </c>
      <c r="N194" s="3" t="s">
        <v>13</v>
      </c>
      <c r="O194" s="3" t="s">
        <v>41</v>
      </c>
      <c r="P194" s="3" t="s">
        <v>399</v>
      </c>
      <c r="Q194" s="3" t="s">
        <v>8</v>
      </c>
      <c r="R194" s="3" t="s">
        <v>49</v>
      </c>
      <c r="S194" s="1" t="s">
        <v>640</v>
      </c>
      <c r="T194" s="1" t="s">
        <v>1128</v>
      </c>
    </row>
    <row r="195" spans="1:20" s="13" customFormat="1" x14ac:dyDescent="0.2">
      <c r="A195" s="5">
        <v>3462</v>
      </c>
      <c r="B195" s="5">
        <v>193</v>
      </c>
      <c r="C195" s="8">
        <v>12</v>
      </c>
      <c r="D195" s="12" t="s">
        <v>49</v>
      </c>
      <c r="E195" s="5">
        <v>2005</v>
      </c>
      <c r="F195" s="9" t="s">
        <v>168</v>
      </c>
      <c r="G195" s="9" t="s">
        <v>13</v>
      </c>
      <c r="H195" s="5"/>
      <c r="I195" s="17">
        <v>700</v>
      </c>
      <c r="J195" s="17">
        <v>1100</v>
      </c>
      <c r="K195" s="18">
        <v>700</v>
      </c>
      <c r="L195" s="30" t="str">
        <f t="shared" si="2"/>
        <v>View Lot #193</v>
      </c>
      <c r="M195" s="3" t="s">
        <v>31</v>
      </c>
      <c r="N195" s="3" t="s">
        <v>13</v>
      </c>
      <c r="O195" s="3" t="s">
        <v>41</v>
      </c>
      <c r="P195" s="3" t="s">
        <v>399</v>
      </c>
      <c r="Q195" s="3" t="s">
        <v>30</v>
      </c>
      <c r="R195" s="3" t="s">
        <v>49</v>
      </c>
      <c r="S195" s="1" t="s">
        <v>641</v>
      </c>
      <c r="T195" s="1" t="s">
        <v>1129</v>
      </c>
    </row>
    <row r="196" spans="1:20" s="13" customFormat="1" x14ac:dyDescent="0.2">
      <c r="A196" s="5">
        <v>3462</v>
      </c>
      <c r="B196" s="5">
        <v>194</v>
      </c>
      <c r="C196" s="8">
        <v>2</v>
      </c>
      <c r="D196" s="12" t="s">
        <v>49</v>
      </c>
      <c r="E196" s="5">
        <v>2007</v>
      </c>
      <c r="F196" s="9" t="s">
        <v>169</v>
      </c>
      <c r="G196" s="9" t="s">
        <v>13</v>
      </c>
      <c r="H196" s="5"/>
      <c r="I196" s="17">
        <v>250</v>
      </c>
      <c r="J196" s="17">
        <v>350</v>
      </c>
      <c r="K196" s="18">
        <v>200</v>
      </c>
      <c r="L196" s="30" t="str">
        <f t="shared" ref="L196:L259" si="3">HYPERLINK(T196, S196)</f>
        <v>View Lot #194</v>
      </c>
      <c r="M196" s="3" t="s">
        <v>31</v>
      </c>
      <c r="N196" s="3" t="s">
        <v>13</v>
      </c>
      <c r="O196" s="3" t="s">
        <v>41</v>
      </c>
      <c r="P196" s="3" t="s">
        <v>399</v>
      </c>
      <c r="Q196" s="3" t="s">
        <v>30</v>
      </c>
      <c r="R196" s="3" t="s">
        <v>49</v>
      </c>
      <c r="S196" s="1" t="s">
        <v>642</v>
      </c>
      <c r="T196" s="1" t="s">
        <v>1130</v>
      </c>
    </row>
    <row r="197" spans="1:20" s="13" customFormat="1" x14ac:dyDescent="0.2">
      <c r="A197" s="5">
        <v>3462</v>
      </c>
      <c r="B197" s="5">
        <v>195</v>
      </c>
      <c r="C197" s="8">
        <v>1</v>
      </c>
      <c r="D197" s="12" t="s">
        <v>49</v>
      </c>
      <c r="E197" s="5">
        <v>2001</v>
      </c>
      <c r="F197" s="9" t="s">
        <v>170</v>
      </c>
      <c r="G197" s="9" t="s">
        <v>13</v>
      </c>
      <c r="H197" s="5"/>
      <c r="I197" s="17">
        <v>200</v>
      </c>
      <c r="J197" s="17">
        <v>300</v>
      </c>
      <c r="K197" s="18">
        <v>200</v>
      </c>
      <c r="L197" s="30" t="str">
        <f t="shared" si="3"/>
        <v>View Lot #195</v>
      </c>
      <c r="M197" s="3" t="s">
        <v>31</v>
      </c>
      <c r="N197" s="3" t="s">
        <v>13</v>
      </c>
      <c r="O197" s="3" t="s">
        <v>41</v>
      </c>
      <c r="P197" s="3" t="s">
        <v>400</v>
      </c>
      <c r="Q197" s="3" t="s">
        <v>30</v>
      </c>
      <c r="R197" s="3" t="s">
        <v>49</v>
      </c>
      <c r="S197" s="1" t="s">
        <v>643</v>
      </c>
      <c r="T197" s="1" t="s">
        <v>1131</v>
      </c>
    </row>
    <row r="198" spans="1:20" s="13" customFormat="1" x14ac:dyDescent="0.2">
      <c r="A198" s="5">
        <v>3462</v>
      </c>
      <c r="B198" s="5">
        <v>196</v>
      </c>
      <c r="C198" s="8">
        <v>3</v>
      </c>
      <c r="D198" s="12" t="s">
        <v>49</v>
      </c>
      <c r="E198" s="5">
        <v>2007</v>
      </c>
      <c r="F198" s="9" t="s">
        <v>171</v>
      </c>
      <c r="G198" s="9" t="s">
        <v>13</v>
      </c>
      <c r="H198" s="5"/>
      <c r="I198" s="17">
        <v>1000</v>
      </c>
      <c r="J198" s="17">
        <v>1500</v>
      </c>
      <c r="K198" s="18">
        <v>1000</v>
      </c>
      <c r="L198" s="30" t="str">
        <f t="shared" si="3"/>
        <v>View Lot #196</v>
      </c>
      <c r="M198" s="3" t="s">
        <v>31</v>
      </c>
      <c r="N198" s="3" t="s">
        <v>13</v>
      </c>
      <c r="O198" s="3" t="s">
        <v>377</v>
      </c>
      <c r="P198" s="3" t="s">
        <v>400</v>
      </c>
      <c r="Q198" s="3" t="s">
        <v>30</v>
      </c>
      <c r="R198" s="3" t="s">
        <v>49</v>
      </c>
      <c r="S198" s="1" t="s">
        <v>644</v>
      </c>
      <c r="T198" s="1" t="s">
        <v>1132</v>
      </c>
    </row>
    <row r="199" spans="1:20" s="13" customFormat="1" x14ac:dyDescent="0.2">
      <c r="A199" s="5">
        <v>3462</v>
      </c>
      <c r="B199" s="5">
        <v>197</v>
      </c>
      <c r="C199" s="8">
        <v>6</v>
      </c>
      <c r="D199" s="12" t="s">
        <v>49</v>
      </c>
      <c r="E199" s="5">
        <v>2003</v>
      </c>
      <c r="F199" s="9" t="s">
        <v>172</v>
      </c>
      <c r="G199" s="9" t="s">
        <v>13</v>
      </c>
      <c r="H199" s="5"/>
      <c r="I199" s="17">
        <v>750</v>
      </c>
      <c r="J199" s="17">
        <v>1000</v>
      </c>
      <c r="K199" s="18">
        <v>750</v>
      </c>
      <c r="L199" s="30" t="str">
        <f t="shared" si="3"/>
        <v>View Lot #197</v>
      </c>
      <c r="M199" s="3" t="s">
        <v>31</v>
      </c>
      <c r="N199" s="3" t="s">
        <v>13</v>
      </c>
      <c r="O199" s="3" t="s">
        <v>377</v>
      </c>
      <c r="P199" s="3" t="s">
        <v>400</v>
      </c>
      <c r="Q199" s="3" t="s">
        <v>30</v>
      </c>
      <c r="R199" s="3" t="s">
        <v>49</v>
      </c>
      <c r="S199" s="1" t="s">
        <v>645</v>
      </c>
      <c r="T199" s="1" t="s">
        <v>1133</v>
      </c>
    </row>
    <row r="200" spans="1:20" s="13" customFormat="1" x14ac:dyDescent="0.2">
      <c r="A200" s="5">
        <v>3462</v>
      </c>
      <c r="B200" s="5">
        <v>198</v>
      </c>
      <c r="C200" s="8">
        <v>6</v>
      </c>
      <c r="D200" s="12" t="s">
        <v>49</v>
      </c>
      <c r="E200" s="5">
        <v>2005</v>
      </c>
      <c r="F200" s="9" t="s">
        <v>173</v>
      </c>
      <c r="G200" s="9" t="s">
        <v>13</v>
      </c>
      <c r="H200" s="5">
        <v>1</v>
      </c>
      <c r="I200" s="17">
        <v>1100</v>
      </c>
      <c r="J200" s="17">
        <v>1600</v>
      </c>
      <c r="K200" s="18">
        <v>1100</v>
      </c>
      <c r="L200" s="30" t="str">
        <f t="shared" si="3"/>
        <v>View Lot #198</v>
      </c>
      <c r="M200" s="3" t="s">
        <v>31</v>
      </c>
      <c r="N200" s="3" t="s">
        <v>13</v>
      </c>
      <c r="O200" s="3" t="s">
        <v>377</v>
      </c>
      <c r="P200" s="3" t="s">
        <v>400</v>
      </c>
      <c r="Q200" s="3" t="s">
        <v>30</v>
      </c>
      <c r="R200" s="3" t="s">
        <v>49</v>
      </c>
      <c r="S200" s="1" t="s">
        <v>646</v>
      </c>
      <c r="T200" s="1" t="s">
        <v>1134</v>
      </c>
    </row>
    <row r="201" spans="1:20" s="13" customFormat="1" x14ac:dyDescent="0.2">
      <c r="A201" s="5">
        <v>3462</v>
      </c>
      <c r="B201" s="5">
        <v>199</v>
      </c>
      <c r="C201" s="8">
        <v>6</v>
      </c>
      <c r="D201" s="12" t="s">
        <v>49</v>
      </c>
      <c r="E201" s="5">
        <v>2007</v>
      </c>
      <c r="F201" s="9" t="s">
        <v>174</v>
      </c>
      <c r="G201" s="9" t="s">
        <v>13</v>
      </c>
      <c r="H201" s="5"/>
      <c r="I201" s="17">
        <v>2200</v>
      </c>
      <c r="J201" s="17">
        <v>3200</v>
      </c>
      <c r="K201" s="18">
        <v>2200</v>
      </c>
      <c r="L201" s="30" t="str">
        <f t="shared" si="3"/>
        <v>View Lot #199</v>
      </c>
      <c r="M201" s="3" t="s">
        <v>31</v>
      </c>
      <c r="N201" s="3" t="s">
        <v>13</v>
      </c>
      <c r="O201" s="3" t="s">
        <v>377</v>
      </c>
      <c r="P201" s="3" t="s">
        <v>400</v>
      </c>
      <c r="Q201" s="3" t="s">
        <v>30</v>
      </c>
      <c r="R201" s="3" t="s">
        <v>49</v>
      </c>
      <c r="S201" s="1" t="s">
        <v>647</v>
      </c>
      <c r="T201" s="1" t="s">
        <v>1135</v>
      </c>
    </row>
    <row r="202" spans="1:20" s="13" customFormat="1" x14ac:dyDescent="0.2">
      <c r="A202" s="5">
        <v>3462</v>
      </c>
      <c r="B202" s="5">
        <v>200</v>
      </c>
      <c r="C202" s="8">
        <v>6</v>
      </c>
      <c r="D202" s="12" t="s">
        <v>49</v>
      </c>
      <c r="E202" s="5">
        <v>2009</v>
      </c>
      <c r="F202" s="9" t="s">
        <v>175</v>
      </c>
      <c r="G202" s="9" t="s">
        <v>13</v>
      </c>
      <c r="H202" s="5"/>
      <c r="I202" s="17">
        <v>1400</v>
      </c>
      <c r="J202" s="17">
        <v>1800</v>
      </c>
      <c r="K202" s="18">
        <v>1400</v>
      </c>
      <c r="L202" s="30" t="str">
        <f t="shared" si="3"/>
        <v>View Lot #200</v>
      </c>
      <c r="M202" s="3" t="s">
        <v>31</v>
      </c>
      <c r="N202" s="3" t="s">
        <v>13</v>
      </c>
      <c r="O202" s="3" t="s">
        <v>377</v>
      </c>
      <c r="P202" s="3" t="s">
        <v>400</v>
      </c>
      <c r="Q202" s="3" t="s">
        <v>30</v>
      </c>
      <c r="R202" s="3" t="s">
        <v>49</v>
      </c>
      <c r="S202" s="1" t="s">
        <v>648</v>
      </c>
      <c r="T202" s="1" t="s">
        <v>1136</v>
      </c>
    </row>
    <row r="203" spans="1:20" s="13" customFormat="1" x14ac:dyDescent="0.2">
      <c r="A203" s="5">
        <v>3462</v>
      </c>
      <c r="B203" s="5">
        <v>201</v>
      </c>
      <c r="C203" s="8">
        <v>2</v>
      </c>
      <c r="D203" s="12" t="s">
        <v>49</v>
      </c>
      <c r="E203" s="5">
        <v>2004</v>
      </c>
      <c r="F203" s="9" t="s">
        <v>176</v>
      </c>
      <c r="G203" s="9" t="s">
        <v>13</v>
      </c>
      <c r="H203" s="5"/>
      <c r="I203" s="17">
        <v>200</v>
      </c>
      <c r="J203" s="17">
        <v>300</v>
      </c>
      <c r="K203" s="18">
        <v>200</v>
      </c>
      <c r="L203" s="30" t="str">
        <f t="shared" si="3"/>
        <v>View Lot #201</v>
      </c>
      <c r="M203" s="3" t="s">
        <v>31</v>
      </c>
      <c r="N203" s="3" t="s">
        <v>13</v>
      </c>
      <c r="O203" s="3" t="s">
        <v>393</v>
      </c>
      <c r="P203" s="3" t="s">
        <v>400</v>
      </c>
      <c r="Q203" s="3" t="s">
        <v>30</v>
      </c>
      <c r="R203" s="3" t="s">
        <v>49</v>
      </c>
      <c r="S203" s="1" t="s">
        <v>649</v>
      </c>
      <c r="T203" s="1" t="s">
        <v>1137</v>
      </c>
    </row>
    <row r="204" spans="1:20" s="13" customFormat="1" x14ac:dyDescent="0.2">
      <c r="A204" s="5">
        <v>3462</v>
      </c>
      <c r="B204" s="5">
        <v>202</v>
      </c>
      <c r="C204" s="8">
        <v>3</v>
      </c>
      <c r="D204" s="12" t="s">
        <v>49</v>
      </c>
      <c r="E204" s="5">
        <v>2005</v>
      </c>
      <c r="F204" s="9" t="s">
        <v>177</v>
      </c>
      <c r="G204" s="9" t="s">
        <v>13</v>
      </c>
      <c r="H204" s="5">
        <v>1</v>
      </c>
      <c r="I204" s="17">
        <v>350</v>
      </c>
      <c r="J204" s="17">
        <v>500</v>
      </c>
      <c r="K204" s="18">
        <v>350</v>
      </c>
      <c r="L204" s="30" t="str">
        <f t="shared" si="3"/>
        <v>View Lot #202</v>
      </c>
      <c r="M204" s="3" t="s">
        <v>31</v>
      </c>
      <c r="N204" s="3" t="s">
        <v>13</v>
      </c>
      <c r="O204" s="3" t="s">
        <v>393</v>
      </c>
      <c r="P204" s="3" t="s">
        <v>400</v>
      </c>
      <c r="Q204" s="3" t="s">
        <v>30</v>
      </c>
      <c r="R204" s="3" t="s">
        <v>49</v>
      </c>
      <c r="S204" s="1" t="s">
        <v>650</v>
      </c>
      <c r="T204" s="1" t="s">
        <v>1138</v>
      </c>
    </row>
    <row r="205" spans="1:20" s="13" customFormat="1" x14ac:dyDescent="0.2">
      <c r="A205" s="5">
        <v>3462</v>
      </c>
      <c r="B205" s="5">
        <v>203</v>
      </c>
      <c r="C205" s="8">
        <v>9</v>
      </c>
      <c r="D205" s="12" t="s">
        <v>49</v>
      </c>
      <c r="E205" s="5">
        <v>2001</v>
      </c>
      <c r="F205" s="9" t="s">
        <v>178</v>
      </c>
      <c r="G205" s="9" t="s">
        <v>13</v>
      </c>
      <c r="H205" s="5"/>
      <c r="I205" s="17">
        <v>1500</v>
      </c>
      <c r="J205" s="17">
        <v>2400</v>
      </c>
      <c r="K205" s="18">
        <v>1500</v>
      </c>
      <c r="L205" s="30" t="str">
        <f t="shared" si="3"/>
        <v>View Lot #203</v>
      </c>
      <c r="M205" s="3" t="s">
        <v>31</v>
      </c>
      <c r="N205" s="3" t="s">
        <v>13</v>
      </c>
      <c r="O205" s="3" t="s">
        <v>41</v>
      </c>
      <c r="P205" s="3" t="s">
        <v>401</v>
      </c>
      <c r="Q205" s="3" t="s">
        <v>30</v>
      </c>
      <c r="R205" s="3" t="s">
        <v>49</v>
      </c>
      <c r="S205" s="1" t="s">
        <v>651</v>
      </c>
      <c r="T205" s="1" t="s">
        <v>1139</v>
      </c>
    </row>
    <row r="206" spans="1:20" s="13" customFormat="1" x14ac:dyDescent="0.2">
      <c r="A206" s="5">
        <v>3462</v>
      </c>
      <c r="B206" s="5">
        <v>204</v>
      </c>
      <c r="C206" s="8">
        <v>1</v>
      </c>
      <c r="D206" s="12" t="s">
        <v>70</v>
      </c>
      <c r="E206" s="5">
        <v>2006</v>
      </c>
      <c r="F206" s="9" t="s">
        <v>179</v>
      </c>
      <c r="G206" s="9" t="s">
        <v>13</v>
      </c>
      <c r="H206" s="5"/>
      <c r="I206" s="17">
        <v>350</v>
      </c>
      <c r="J206" s="17">
        <v>500</v>
      </c>
      <c r="K206" s="18">
        <v>350</v>
      </c>
      <c r="L206" s="30" t="str">
        <f t="shared" si="3"/>
        <v>View Lot #204</v>
      </c>
      <c r="M206" s="3" t="s">
        <v>31</v>
      </c>
      <c r="N206" s="3" t="s">
        <v>13</v>
      </c>
      <c r="O206" s="3" t="s">
        <v>41</v>
      </c>
      <c r="P206" s="3" t="s">
        <v>401</v>
      </c>
      <c r="Q206" s="3" t="s">
        <v>30</v>
      </c>
      <c r="R206" s="3" t="s">
        <v>70</v>
      </c>
      <c r="S206" s="1" t="s">
        <v>652</v>
      </c>
      <c r="T206" s="1" t="s">
        <v>1140</v>
      </c>
    </row>
    <row r="207" spans="1:20" s="13" customFormat="1" x14ac:dyDescent="0.2">
      <c r="A207" s="5">
        <v>3462</v>
      </c>
      <c r="B207" s="5">
        <v>205</v>
      </c>
      <c r="C207" s="8">
        <v>2</v>
      </c>
      <c r="D207" s="12" t="s">
        <v>49</v>
      </c>
      <c r="E207" s="5">
        <v>2003</v>
      </c>
      <c r="F207" s="9" t="s">
        <v>180</v>
      </c>
      <c r="G207" s="9" t="s">
        <v>13</v>
      </c>
      <c r="H207" s="5"/>
      <c r="I207" s="17">
        <v>300</v>
      </c>
      <c r="J207" s="17">
        <v>400</v>
      </c>
      <c r="K207" s="18">
        <v>300</v>
      </c>
      <c r="L207" s="30" t="str">
        <f t="shared" si="3"/>
        <v>View Lot #205</v>
      </c>
      <c r="M207" s="3" t="s">
        <v>31</v>
      </c>
      <c r="N207" s="3" t="s">
        <v>13</v>
      </c>
      <c r="O207" s="3" t="s">
        <v>41</v>
      </c>
      <c r="P207" s="3" t="s">
        <v>401</v>
      </c>
      <c r="Q207" s="3" t="s">
        <v>30</v>
      </c>
      <c r="R207" s="3" t="s">
        <v>49</v>
      </c>
      <c r="S207" s="1" t="s">
        <v>653</v>
      </c>
      <c r="T207" s="1" t="s">
        <v>1141</v>
      </c>
    </row>
    <row r="208" spans="1:20" s="13" customFormat="1" x14ac:dyDescent="0.2">
      <c r="A208" s="5">
        <v>3462</v>
      </c>
      <c r="B208" s="5">
        <v>206</v>
      </c>
      <c r="C208" s="8">
        <v>1</v>
      </c>
      <c r="D208" s="12" t="s">
        <v>49</v>
      </c>
      <c r="E208" s="5">
        <v>2004</v>
      </c>
      <c r="F208" s="9" t="s">
        <v>181</v>
      </c>
      <c r="G208" s="9" t="s">
        <v>13</v>
      </c>
      <c r="H208" s="5"/>
      <c r="I208" s="17">
        <v>150</v>
      </c>
      <c r="J208" s="17">
        <v>200</v>
      </c>
      <c r="K208" s="18">
        <v>150</v>
      </c>
      <c r="L208" s="30" t="str">
        <f t="shared" si="3"/>
        <v>View Lot #206</v>
      </c>
      <c r="M208" s="3" t="s">
        <v>31</v>
      </c>
      <c r="N208" s="3" t="s">
        <v>13</v>
      </c>
      <c r="O208" s="3" t="s">
        <v>41</v>
      </c>
      <c r="P208" s="3" t="s">
        <v>401</v>
      </c>
      <c r="Q208" s="3" t="s">
        <v>30</v>
      </c>
      <c r="R208" s="3" t="s">
        <v>49</v>
      </c>
      <c r="S208" s="1" t="s">
        <v>654</v>
      </c>
      <c r="T208" s="1" t="s">
        <v>1142</v>
      </c>
    </row>
    <row r="209" spans="1:20" s="13" customFormat="1" x14ac:dyDescent="0.2">
      <c r="A209" s="5">
        <v>3462</v>
      </c>
      <c r="B209" s="5">
        <v>207</v>
      </c>
      <c r="C209" s="8">
        <v>1</v>
      </c>
      <c r="D209" s="12" t="s">
        <v>70</v>
      </c>
      <c r="E209" s="5">
        <v>2005</v>
      </c>
      <c r="F209" s="9" t="s">
        <v>182</v>
      </c>
      <c r="G209" s="9" t="s">
        <v>13</v>
      </c>
      <c r="H209" s="5">
        <v>1</v>
      </c>
      <c r="I209" s="17">
        <v>350</v>
      </c>
      <c r="J209" s="17">
        <v>500</v>
      </c>
      <c r="K209" s="18">
        <v>350</v>
      </c>
      <c r="L209" s="30" t="str">
        <f t="shared" si="3"/>
        <v>View Lot #207</v>
      </c>
      <c r="M209" s="3" t="s">
        <v>31</v>
      </c>
      <c r="N209" s="3" t="s">
        <v>13</v>
      </c>
      <c r="O209" s="3" t="s">
        <v>41</v>
      </c>
      <c r="P209" s="3" t="s">
        <v>401</v>
      </c>
      <c r="Q209" s="3" t="s">
        <v>30</v>
      </c>
      <c r="R209" s="3" t="s">
        <v>70</v>
      </c>
      <c r="S209" s="1" t="s">
        <v>655</v>
      </c>
      <c r="T209" s="1" t="s">
        <v>1143</v>
      </c>
    </row>
    <row r="210" spans="1:20" s="13" customFormat="1" x14ac:dyDescent="0.2">
      <c r="A210" s="5">
        <v>3462</v>
      </c>
      <c r="B210" s="5">
        <v>208</v>
      </c>
      <c r="C210" s="8">
        <v>6</v>
      </c>
      <c r="D210" s="12" t="s">
        <v>49</v>
      </c>
      <c r="E210" s="5">
        <v>2005</v>
      </c>
      <c r="F210" s="9" t="s">
        <v>182</v>
      </c>
      <c r="G210" s="9" t="s">
        <v>13</v>
      </c>
      <c r="H210" s="5">
        <v>1</v>
      </c>
      <c r="I210" s="17">
        <v>1000</v>
      </c>
      <c r="J210" s="17">
        <v>1500</v>
      </c>
      <c r="K210" s="18">
        <v>1000</v>
      </c>
      <c r="L210" s="30" t="str">
        <f t="shared" si="3"/>
        <v>View Lot #208</v>
      </c>
      <c r="M210" s="3" t="s">
        <v>31</v>
      </c>
      <c r="N210" s="3" t="s">
        <v>13</v>
      </c>
      <c r="O210" s="3" t="s">
        <v>41</v>
      </c>
      <c r="P210" s="3" t="s">
        <v>401</v>
      </c>
      <c r="Q210" s="3" t="s">
        <v>30</v>
      </c>
      <c r="R210" s="3" t="s">
        <v>49</v>
      </c>
      <c r="S210" s="1" t="s">
        <v>656</v>
      </c>
      <c r="T210" s="1" t="s">
        <v>1144</v>
      </c>
    </row>
    <row r="211" spans="1:20" s="13" customFormat="1" x14ac:dyDescent="0.2">
      <c r="A211" s="5">
        <v>3462</v>
      </c>
      <c r="B211" s="5">
        <v>209</v>
      </c>
      <c r="C211" s="8">
        <v>6</v>
      </c>
      <c r="D211" s="12" t="s">
        <v>49</v>
      </c>
      <c r="E211" s="5">
        <v>2005</v>
      </c>
      <c r="F211" s="9" t="s">
        <v>182</v>
      </c>
      <c r="G211" s="9" t="s">
        <v>13</v>
      </c>
      <c r="H211" s="5"/>
      <c r="I211" s="17">
        <v>1000</v>
      </c>
      <c r="J211" s="17">
        <v>1500</v>
      </c>
      <c r="K211" s="18">
        <v>1000</v>
      </c>
      <c r="L211" s="30" t="str">
        <f t="shared" si="3"/>
        <v>View Lot #209</v>
      </c>
      <c r="M211" s="3" t="s">
        <v>31</v>
      </c>
      <c r="N211" s="3" t="s">
        <v>13</v>
      </c>
      <c r="O211" s="3" t="s">
        <v>41</v>
      </c>
      <c r="P211" s="3" t="s">
        <v>401</v>
      </c>
      <c r="Q211" s="3" t="s">
        <v>30</v>
      </c>
      <c r="R211" s="3" t="s">
        <v>49</v>
      </c>
      <c r="S211" s="1" t="s">
        <v>657</v>
      </c>
      <c r="T211" s="1" t="s">
        <v>1145</v>
      </c>
    </row>
    <row r="212" spans="1:20" s="13" customFormat="1" x14ac:dyDescent="0.2">
      <c r="A212" s="5">
        <v>3462</v>
      </c>
      <c r="B212" s="5">
        <v>210</v>
      </c>
      <c r="C212" s="8">
        <v>3</v>
      </c>
      <c r="D212" s="12" t="s">
        <v>49</v>
      </c>
      <c r="E212" s="5">
        <v>2005</v>
      </c>
      <c r="F212" s="9" t="s">
        <v>182</v>
      </c>
      <c r="G212" s="9" t="s">
        <v>13</v>
      </c>
      <c r="H212" s="5">
        <v>1</v>
      </c>
      <c r="I212" s="17">
        <v>500</v>
      </c>
      <c r="J212" s="17">
        <v>750</v>
      </c>
      <c r="K212" s="18">
        <v>500</v>
      </c>
      <c r="L212" s="30" t="str">
        <f t="shared" si="3"/>
        <v>View Lot #210</v>
      </c>
      <c r="M212" s="3" t="s">
        <v>31</v>
      </c>
      <c r="N212" s="3" t="s">
        <v>13</v>
      </c>
      <c r="O212" s="3" t="s">
        <v>41</v>
      </c>
      <c r="P212" s="3" t="s">
        <v>401</v>
      </c>
      <c r="Q212" s="3" t="s">
        <v>30</v>
      </c>
      <c r="R212" s="3" t="s">
        <v>49</v>
      </c>
      <c r="S212" s="1" t="s">
        <v>658</v>
      </c>
      <c r="T212" s="1" t="s">
        <v>1146</v>
      </c>
    </row>
    <row r="213" spans="1:20" s="13" customFormat="1" x14ac:dyDescent="0.2">
      <c r="A213" s="5">
        <v>3462</v>
      </c>
      <c r="B213" s="5">
        <v>211</v>
      </c>
      <c r="C213" s="8">
        <v>3</v>
      </c>
      <c r="D213" s="12" t="s">
        <v>49</v>
      </c>
      <c r="E213" s="5">
        <v>2005</v>
      </c>
      <c r="F213" s="9" t="s">
        <v>182</v>
      </c>
      <c r="G213" s="9" t="s">
        <v>13</v>
      </c>
      <c r="H213" s="5">
        <v>1</v>
      </c>
      <c r="I213" s="17">
        <v>500</v>
      </c>
      <c r="J213" s="17">
        <v>750</v>
      </c>
      <c r="K213" s="18">
        <v>500</v>
      </c>
      <c r="L213" s="30" t="str">
        <f t="shared" si="3"/>
        <v>View Lot #211</v>
      </c>
      <c r="M213" s="3" t="s">
        <v>31</v>
      </c>
      <c r="N213" s="3" t="s">
        <v>13</v>
      </c>
      <c r="O213" s="3" t="s">
        <v>41</v>
      </c>
      <c r="P213" s="3" t="s">
        <v>401</v>
      </c>
      <c r="Q213" s="3" t="s">
        <v>30</v>
      </c>
      <c r="R213" s="3" t="s">
        <v>49</v>
      </c>
      <c r="S213" s="1" t="s">
        <v>659</v>
      </c>
      <c r="T213" s="1" t="s">
        <v>1147</v>
      </c>
    </row>
    <row r="214" spans="1:20" s="13" customFormat="1" x14ac:dyDescent="0.2">
      <c r="A214" s="5">
        <v>3462</v>
      </c>
      <c r="B214" s="5">
        <v>212</v>
      </c>
      <c r="C214" s="8">
        <v>6</v>
      </c>
      <c r="D214" s="12" t="s">
        <v>49</v>
      </c>
      <c r="E214" s="5">
        <v>2006</v>
      </c>
      <c r="F214" s="9" t="s">
        <v>179</v>
      </c>
      <c r="G214" s="9" t="s">
        <v>13</v>
      </c>
      <c r="H214" s="5">
        <v>1</v>
      </c>
      <c r="I214" s="17">
        <v>1200</v>
      </c>
      <c r="J214" s="17">
        <v>1800</v>
      </c>
      <c r="K214" s="18">
        <v>1200</v>
      </c>
      <c r="L214" s="30" t="str">
        <f t="shared" si="3"/>
        <v>View Lot #212</v>
      </c>
      <c r="M214" s="3" t="s">
        <v>31</v>
      </c>
      <c r="N214" s="3" t="s">
        <v>13</v>
      </c>
      <c r="O214" s="3" t="s">
        <v>41</v>
      </c>
      <c r="P214" s="3" t="s">
        <v>401</v>
      </c>
      <c r="Q214" s="3" t="s">
        <v>30</v>
      </c>
      <c r="R214" s="3" t="s">
        <v>49</v>
      </c>
      <c r="S214" s="1" t="s">
        <v>660</v>
      </c>
      <c r="T214" s="1" t="s">
        <v>1148</v>
      </c>
    </row>
    <row r="215" spans="1:20" s="13" customFormat="1" x14ac:dyDescent="0.2">
      <c r="A215" s="5">
        <v>3462</v>
      </c>
      <c r="B215" s="5">
        <v>213</v>
      </c>
      <c r="C215" s="8">
        <v>6</v>
      </c>
      <c r="D215" s="12" t="s">
        <v>49</v>
      </c>
      <c r="E215" s="5">
        <v>2006</v>
      </c>
      <c r="F215" s="9" t="s">
        <v>179</v>
      </c>
      <c r="G215" s="9" t="s">
        <v>13</v>
      </c>
      <c r="H215" s="5"/>
      <c r="I215" s="17">
        <v>1200</v>
      </c>
      <c r="J215" s="17">
        <v>1800</v>
      </c>
      <c r="K215" s="18">
        <v>1000</v>
      </c>
      <c r="L215" s="30" t="str">
        <f t="shared" si="3"/>
        <v>View Lot #213</v>
      </c>
      <c r="M215" s="3" t="s">
        <v>31</v>
      </c>
      <c r="N215" s="3" t="s">
        <v>13</v>
      </c>
      <c r="O215" s="3" t="s">
        <v>41</v>
      </c>
      <c r="P215" s="3" t="s">
        <v>401</v>
      </c>
      <c r="Q215" s="3" t="s">
        <v>30</v>
      </c>
      <c r="R215" s="3" t="s">
        <v>49</v>
      </c>
      <c r="S215" s="1" t="s">
        <v>661</v>
      </c>
      <c r="T215" s="1" t="s">
        <v>1149</v>
      </c>
    </row>
    <row r="216" spans="1:20" s="13" customFormat="1" x14ac:dyDescent="0.2">
      <c r="A216" s="5">
        <v>3462</v>
      </c>
      <c r="B216" s="5">
        <v>214</v>
      </c>
      <c r="C216" s="8">
        <v>6</v>
      </c>
      <c r="D216" s="12" t="s">
        <v>49</v>
      </c>
      <c r="E216" s="5">
        <v>2006</v>
      </c>
      <c r="F216" s="9" t="s">
        <v>179</v>
      </c>
      <c r="G216" s="9" t="s">
        <v>13</v>
      </c>
      <c r="H216" s="5"/>
      <c r="I216" s="17">
        <v>1200</v>
      </c>
      <c r="J216" s="17">
        <v>1800</v>
      </c>
      <c r="K216" s="18">
        <v>1000</v>
      </c>
      <c r="L216" s="30" t="str">
        <f t="shared" si="3"/>
        <v>View Lot #214</v>
      </c>
      <c r="M216" s="3" t="s">
        <v>31</v>
      </c>
      <c r="N216" s="3" t="s">
        <v>13</v>
      </c>
      <c r="O216" s="3" t="s">
        <v>41</v>
      </c>
      <c r="P216" s="3" t="s">
        <v>401</v>
      </c>
      <c r="Q216" s="3" t="s">
        <v>30</v>
      </c>
      <c r="R216" s="3" t="s">
        <v>49</v>
      </c>
      <c r="S216" s="1" t="s">
        <v>662</v>
      </c>
      <c r="T216" s="1" t="s">
        <v>1150</v>
      </c>
    </row>
    <row r="217" spans="1:20" s="13" customFormat="1" x14ac:dyDescent="0.2">
      <c r="A217" s="5">
        <v>3462</v>
      </c>
      <c r="B217" s="5">
        <v>215</v>
      </c>
      <c r="C217" s="8">
        <v>6</v>
      </c>
      <c r="D217" s="12" t="s">
        <v>49</v>
      </c>
      <c r="E217" s="5">
        <v>2006</v>
      </c>
      <c r="F217" s="9" t="s">
        <v>179</v>
      </c>
      <c r="G217" s="9" t="s">
        <v>13</v>
      </c>
      <c r="H217" s="5"/>
      <c r="I217" s="17">
        <v>1200</v>
      </c>
      <c r="J217" s="17">
        <v>1800</v>
      </c>
      <c r="K217" s="18">
        <v>1000</v>
      </c>
      <c r="L217" s="30" t="str">
        <f t="shared" si="3"/>
        <v>View Lot #215</v>
      </c>
      <c r="M217" s="3" t="s">
        <v>31</v>
      </c>
      <c r="N217" s="3" t="s">
        <v>13</v>
      </c>
      <c r="O217" s="3" t="s">
        <v>41</v>
      </c>
      <c r="P217" s="3" t="s">
        <v>401</v>
      </c>
      <c r="Q217" s="3" t="s">
        <v>30</v>
      </c>
      <c r="R217" s="3" t="s">
        <v>49</v>
      </c>
      <c r="S217" s="1" t="s">
        <v>663</v>
      </c>
      <c r="T217" s="1" t="s">
        <v>1151</v>
      </c>
    </row>
    <row r="218" spans="1:20" s="13" customFormat="1" x14ac:dyDescent="0.2">
      <c r="A218" s="5">
        <v>3462</v>
      </c>
      <c r="B218" s="5">
        <v>216</v>
      </c>
      <c r="C218" s="8">
        <v>3</v>
      </c>
      <c r="D218" s="12" t="s">
        <v>49</v>
      </c>
      <c r="E218" s="5">
        <v>2006</v>
      </c>
      <c r="F218" s="9" t="s">
        <v>179</v>
      </c>
      <c r="G218" s="9" t="s">
        <v>13</v>
      </c>
      <c r="H218" s="5">
        <v>1</v>
      </c>
      <c r="I218" s="17">
        <v>600</v>
      </c>
      <c r="J218" s="17">
        <v>900</v>
      </c>
      <c r="K218" s="18">
        <v>600</v>
      </c>
      <c r="L218" s="30" t="str">
        <f t="shared" si="3"/>
        <v>View Lot #216</v>
      </c>
      <c r="M218" s="3" t="s">
        <v>31</v>
      </c>
      <c r="N218" s="3" t="s">
        <v>13</v>
      </c>
      <c r="O218" s="3" t="s">
        <v>41</v>
      </c>
      <c r="P218" s="3" t="s">
        <v>401</v>
      </c>
      <c r="Q218" s="3" t="s">
        <v>30</v>
      </c>
      <c r="R218" s="3" t="s">
        <v>49</v>
      </c>
      <c r="S218" s="1" t="s">
        <v>664</v>
      </c>
      <c r="T218" s="1" t="s">
        <v>1152</v>
      </c>
    </row>
    <row r="219" spans="1:20" s="13" customFormat="1" x14ac:dyDescent="0.2">
      <c r="A219" s="5">
        <v>3462</v>
      </c>
      <c r="B219" s="5">
        <v>217</v>
      </c>
      <c r="C219" s="8">
        <v>3</v>
      </c>
      <c r="D219" s="12" t="s">
        <v>49</v>
      </c>
      <c r="E219" s="5">
        <v>2006</v>
      </c>
      <c r="F219" s="9" t="s">
        <v>179</v>
      </c>
      <c r="G219" s="9" t="s">
        <v>13</v>
      </c>
      <c r="H219" s="5">
        <v>1</v>
      </c>
      <c r="I219" s="17">
        <v>600</v>
      </c>
      <c r="J219" s="17">
        <v>900</v>
      </c>
      <c r="K219" s="18">
        <v>600</v>
      </c>
      <c r="L219" s="30" t="str">
        <f t="shared" si="3"/>
        <v>View Lot #217</v>
      </c>
      <c r="M219" s="3" t="s">
        <v>31</v>
      </c>
      <c r="N219" s="3" t="s">
        <v>13</v>
      </c>
      <c r="O219" s="3" t="s">
        <v>41</v>
      </c>
      <c r="P219" s="3" t="s">
        <v>401</v>
      </c>
      <c r="Q219" s="3" t="s">
        <v>30</v>
      </c>
      <c r="R219" s="3" t="s">
        <v>49</v>
      </c>
      <c r="S219" s="1" t="s">
        <v>665</v>
      </c>
      <c r="T219" s="1" t="s">
        <v>1153</v>
      </c>
    </row>
    <row r="220" spans="1:20" s="13" customFormat="1" x14ac:dyDescent="0.2">
      <c r="A220" s="5">
        <v>3462</v>
      </c>
      <c r="B220" s="5">
        <v>218</v>
      </c>
      <c r="C220" s="8">
        <v>6</v>
      </c>
      <c r="D220" s="12" t="s">
        <v>49</v>
      </c>
      <c r="E220" s="5">
        <v>2007</v>
      </c>
      <c r="F220" s="9" t="s">
        <v>183</v>
      </c>
      <c r="G220" s="9" t="s">
        <v>13</v>
      </c>
      <c r="H220" s="5">
        <v>1</v>
      </c>
      <c r="I220" s="17">
        <v>1900</v>
      </c>
      <c r="J220" s="17">
        <v>2800</v>
      </c>
      <c r="K220" s="18">
        <v>1900</v>
      </c>
      <c r="L220" s="30" t="str">
        <f t="shared" si="3"/>
        <v>View Lot #218</v>
      </c>
      <c r="M220" s="3" t="s">
        <v>31</v>
      </c>
      <c r="N220" s="3" t="s">
        <v>13</v>
      </c>
      <c r="O220" s="3" t="s">
        <v>41</v>
      </c>
      <c r="P220" s="3" t="s">
        <v>401</v>
      </c>
      <c r="Q220" s="3" t="s">
        <v>30</v>
      </c>
      <c r="R220" s="3" t="s">
        <v>49</v>
      </c>
      <c r="S220" s="1" t="s">
        <v>666</v>
      </c>
      <c r="T220" s="1" t="s">
        <v>1154</v>
      </c>
    </row>
    <row r="221" spans="1:20" s="13" customFormat="1" x14ac:dyDescent="0.2">
      <c r="A221" s="5">
        <v>3462</v>
      </c>
      <c r="B221" s="5">
        <v>219</v>
      </c>
      <c r="C221" s="8">
        <v>4</v>
      </c>
      <c r="D221" s="12" t="s">
        <v>49</v>
      </c>
      <c r="E221" s="5">
        <v>2005</v>
      </c>
      <c r="F221" s="9" t="s">
        <v>184</v>
      </c>
      <c r="G221" s="9" t="s">
        <v>13</v>
      </c>
      <c r="H221" s="5"/>
      <c r="I221" s="17">
        <v>750</v>
      </c>
      <c r="J221" s="17">
        <v>1100</v>
      </c>
      <c r="K221" s="18">
        <v>750</v>
      </c>
      <c r="L221" s="30" t="str">
        <f t="shared" si="3"/>
        <v>View Lot #219</v>
      </c>
      <c r="M221" s="3" t="s">
        <v>31</v>
      </c>
      <c r="N221" s="3" t="s">
        <v>13</v>
      </c>
      <c r="O221" s="3" t="s">
        <v>41</v>
      </c>
      <c r="P221" s="3" t="s">
        <v>401</v>
      </c>
      <c r="Q221" s="3" t="s">
        <v>30</v>
      </c>
      <c r="R221" s="3" t="s">
        <v>49</v>
      </c>
      <c r="S221" s="1" t="s">
        <v>667</v>
      </c>
      <c r="T221" s="1" t="s">
        <v>1155</v>
      </c>
    </row>
    <row r="222" spans="1:20" s="13" customFormat="1" x14ac:dyDescent="0.2">
      <c r="A222" s="5">
        <v>3462</v>
      </c>
      <c r="B222" s="5">
        <v>220</v>
      </c>
      <c r="C222" s="8">
        <v>1</v>
      </c>
      <c r="D222" s="12" t="s">
        <v>70</v>
      </c>
      <c r="E222" s="5">
        <v>2006</v>
      </c>
      <c r="F222" s="9" t="s">
        <v>185</v>
      </c>
      <c r="G222" s="9" t="s">
        <v>13</v>
      </c>
      <c r="H222" s="5"/>
      <c r="I222" s="17">
        <v>350</v>
      </c>
      <c r="J222" s="17">
        <v>500</v>
      </c>
      <c r="K222" s="18">
        <v>350</v>
      </c>
      <c r="L222" s="30" t="str">
        <f t="shared" si="3"/>
        <v>View Lot #220</v>
      </c>
      <c r="M222" s="3" t="s">
        <v>31</v>
      </c>
      <c r="N222" s="3" t="s">
        <v>13</v>
      </c>
      <c r="O222" s="3" t="s">
        <v>41</v>
      </c>
      <c r="P222" s="3" t="s">
        <v>401</v>
      </c>
      <c r="Q222" s="3" t="s">
        <v>30</v>
      </c>
      <c r="R222" s="3" t="s">
        <v>70</v>
      </c>
      <c r="S222" s="1" t="s">
        <v>668</v>
      </c>
      <c r="T222" s="1" t="s">
        <v>1156</v>
      </c>
    </row>
    <row r="223" spans="1:20" s="13" customFormat="1" x14ac:dyDescent="0.2">
      <c r="A223" s="5">
        <v>3462</v>
      </c>
      <c r="B223" s="5">
        <v>221</v>
      </c>
      <c r="C223" s="8">
        <v>6</v>
      </c>
      <c r="D223" s="12" t="s">
        <v>49</v>
      </c>
      <c r="E223" s="5">
        <v>2006</v>
      </c>
      <c r="F223" s="9" t="s">
        <v>185</v>
      </c>
      <c r="G223" s="9" t="s">
        <v>13</v>
      </c>
      <c r="H223" s="5"/>
      <c r="I223" s="17">
        <v>1000</v>
      </c>
      <c r="J223" s="17">
        <v>1500</v>
      </c>
      <c r="K223" s="18">
        <v>1000</v>
      </c>
      <c r="L223" s="30" t="str">
        <f t="shared" si="3"/>
        <v>View Lot #221</v>
      </c>
      <c r="M223" s="3" t="s">
        <v>31</v>
      </c>
      <c r="N223" s="3" t="s">
        <v>13</v>
      </c>
      <c r="O223" s="3" t="s">
        <v>41</v>
      </c>
      <c r="P223" s="3" t="s">
        <v>401</v>
      </c>
      <c r="Q223" s="3" t="s">
        <v>30</v>
      </c>
      <c r="R223" s="3" t="s">
        <v>49</v>
      </c>
      <c r="S223" s="1" t="s">
        <v>669</v>
      </c>
      <c r="T223" s="1" t="s">
        <v>1157</v>
      </c>
    </row>
    <row r="224" spans="1:20" s="13" customFormat="1" x14ac:dyDescent="0.2">
      <c r="A224" s="5">
        <v>3462</v>
      </c>
      <c r="B224" s="5">
        <v>222</v>
      </c>
      <c r="C224" s="8">
        <v>6</v>
      </c>
      <c r="D224" s="12" t="s">
        <v>49</v>
      </c>
      <c r="E224" s="5">
        <v>2006</v>
      </c>
      <c r="F224" s="9" t="s">
        <v>185</v>
      </c>
      <c r="G224" s="9" t="s">
        <v>13</v>
      </c>
      <c r="H224" s="5"/>
      <c r="I224" s="17">
        <v>1000</v>
      </c>
      <c r="J224" s="17">
        <v>1500</v>
      </c>
      <c r="K224" s="18">
        <v>1000</v>
      </c>
      <c r="L224" s="30" t="str">
        <f t="shared" si="3"/>
        <v>View Lot #222</v>
      </c>
      <c r="M224" s="3" t="s">
        <v>31</v>
      </c>
      <c r="N224" s="3" t="s">
        <v>13</v>
      </c>
      <c r="O224" s="3" t="s">
        <v>41</v>
      </c>
      <c r="P224" s="3" t="s">
        <v>401</v>
      </c>
      <c r="Q224" s="3" t="s">
        <v>30</v>
      </c>
      <c r="R224" s="3" t="s">
        <v>49</v>
      </c>
      <c r="S224" s="1" t="s">
        <v>670</v>
      </c>
      <c r="T224" s="1" t="s">
        <v>1158</v>
      </c>
    </row>
    <row r="225" spans="1:20" s="13" customFormat="1" x14ac:dyDescent="0.2">
      <c r="A225" s="5">
        <v>3462</v>
      </c>
      <c r="B225" s="5">
        <v>223</v>
      </c>
      <c r="C225" s="8">
        <v>6</v>
      </c>
      <c r="D225" s="12" t="s">
        <v>49</v>
      </c>
      <c r="E225" s="5">
        <v>2006</v>
      </c>
      <c r="F225" s="9" t="s">
        <v>185</v>
      </c>
      <c r="G225" s="9" t="s">
        <v>13</v>
      </c>
      <c r="H225" s="5"/>
      <c r="I225" s="17">
        <v>1000</v>
      </c>
      <c r="J225" s="17">
        <v>1500</v>
      </c>
      <c r="K225" s="18">
        <v>1000</v>
      </c>
      <c r="L225" s="30" t="str">
        <f t="shared" si="3"/>
        <v>View Lot #223</v>
      </c>
      <c r="M225" s="3" t="s">
        <v>31</v>
      </c>
      <c r="N225" s="3" t="s">
        <v>13</v>
      </c>
      <c r="O225" s="3" t="s">
        <v>41</v>
      </c>
      <c r="P225" s="3" t="s">
        <v>401</v>
      </c>
      <c r="Q225" s="3" t="s">
        <v>30</v>
      </c>
      <c r="R225" s="3" t="s">
        <v>49</v>
      </c>
      <c r="S225" s="1" t="s">
        <v>671</v>
      </c>
      <c r="T225" s="1" t="s">
        <v>1159</v>
      </c>
    </row>
    <row r="226" spans="1:20" s="13" customFormat="1" x14ac:dyDescent="0.2">
      <c r="A226" s="5">
        <v>3462</v>
      </c>
      <c r="B226" s="5">
        <v>224</v>
      </c>
      <c r="C226" s="8">
        <v>3</v>
      </c>
      <c r="D226" s="12" t="s">
        <v>49</v>
      </c>
      <c r="E226" s="5">
        <v>2007</v>
      </c>
      <c r="F226" s="9" t="s">
        <v>186</v>
      </c>
      <c r="G226" s="9" t="s">
        <v>13</v>
      </c>
      <c r="H226" s="5">
        <v>1</v>
      </c>
      <c r="I226" s="17">
        <v>950</v>
      </c>
      <c r="J226" s="17">
        <v>1400</v>
      </c>
      <c r="K226" s="18">
        <v>950</v>
      </c>
      <c r="L226" s="30" t="str">
        <f t="shared" si="3"/>
        <v>View Lot #224</v>
      </c>
      <c r="M226" s="3" t="s">
        <v>31</v>
      </c>
      <c r="N226" s="3" t="s">
        <v>13</v>
      </c>
      <c r="O226" s="3" t="s">
        <v>41</v>
      </c>
      <c r="P226" s="3" t="s">
        <v>401</v>
      </c>
      <c r="Q226" s="3" t="s">
        <v>30</v>
      </c>
      <c r="R226" s="3" t="s">
        <v>49</v>
      </c>
      <c r="S226" s="1" t="s">
        <v>672</v>
      </c>
      <c r="T226" s="1" t="s">
        <v>1160</v>
      </c>
    </row>
    <row r="227" spans="1:20" s="13" customFormat="1" x14ac:dyDescent="0.2">
      <c r="A227" s="5">
        <v>3462</v>
      </c>
      <c r="B227" s="5">
        <v>225</v>
      </c>
      <c r="C227" s="8">
        <v>2</v>
      </c>
      <c r="D227" s="12" t="s">
        <v>49</v>
      </c>
      <c r="E227" s="5">
        <v>2005</v>
      </c>
      <c r="F227" s="9" t="s">
        <v>187</v>
      </c>
      <c r="G227" s="9" t="s">
        <v>13</v>
      </c>
      <c r="H227" s="5">
        <v>1</v>
      </c>
      <c r="I227" s="17">
        <v>400</v>
      </c>
      <c r="J227" s="17">
        <v>600</v>
      </c>
      <c r="K227" s="18">
        <v>400</v>
      </c>
      <c r="L227" s="30" t="str">
        <f t="shared" si="3"/>
        <v>View Lot #225</v>
      </c>
      <c r="M227" s="3" t="s">
        <v>31</v>
      </c>
      <c r="N227" s="3" t="s">
        <v>13</v>
      </c>
      <c r="O227" s="3" t="s">
        <v>41</v>
      </c>
      <c r="P227" s="3" t="s">
        <v>401</v>
      </c>
      <c r="Q227" s="3" t="s">
        <v>30</v>
      </c>
      <c r="R227" s="3" t="s">
        <v>49</v>
      </c>
      <c r="S227" s="1" t="s">
        <v>673</v>
      </c>
      <c r="T227" s="1" t="s">
        <v>1161</v>
      </c>
    </row>
    <row r="228" spans="1:20" s="13" customFormat="1" x14ac:dyDescent="0.2">
      <c r="A228" s="5">
        <v>3462</v>
      </c>
      <c r="B228" s="5">
        <v>226</v>
      </c>
      <c r="C228" s="8">
        <v>2</v>
      </c>
      <c r="D228" s="12" t="s">
        <v>49</v>
      </c>
      <c r="E228" s="5">
        <v>2005</v>
      </c>
      <c r="F228" s="9" t="s">
        <v>187</v>
      </c>
      <c r="G228" s="9" t="s">
        <v>13</v>
      </c>
      <c r="H228" s="5">
        <v>1</v>
      </c>
      <c r="I228" s="17">
        <v>400</v>
      </c>
      <c r="J228" s="17">
        <v>600</v>
      </c>
      <c r="K228" s="18">
        <v>400</v>
      </c>
      <c r="L228" s="30" t="str">
        <f t="shared" si="3"/>
        <v>View Lot #226</v>
      </c>
      <c r="M228" s="3" t="s">
        <v>31</v>
      </c>
      <c r="N228" s="3" t="s">
        <v>13</v>
      </c>
      <c r="O228" s="3" t="s">
        <v>41</v>
      </c>
      <c r="P228" s="3" t="s">
        <v>401</v>
      </c>
      <c r="Q228" s="3" t="s">
        <v>30</v>
      </c>
      <c r="R228" s="3" t="s">
        <v>49</v>
      </c>
      <c r="S228" s="1" t="s">
        <v>674</v>
      </c>
      <c r="T228" s="1" t="s">
        <v>1162</v>
      </c>
    </row>
    <row r="229" spans="1:20" s="13" customFormat="1" x14ac:dyDescent="0.2">
      <c r="A229" s="5">
        <v>3462</v>
      </c>
      <c r="B229" s="5">
        <v>227</v>
      </c>
      <c r="C229" s="8">
        <v>2</v>
      </c>
      <c r="D229" s="12" t="s">
        <v>49</v>
      </c>
      <c r="E229" s="5">
        <v>2007</v>
      </c>
      <c r="F229" s="9" t="s">
        <v>188</v>
      </c>
      <c r="G229" s="9" t="s">
        <v>13</v>
      </c>
      <c r="H229" s="5">
        <v>1</v>
      </c>
      <c r="I229" s="17">
        <v>600</v>
      </c>
      <c r="J229" s="17">
        <v>950</v>
      </c>
      <c r="K229" s="18">
        <v>600</v>
      </c>
      <c r="L229" s="30" t="str">
        <f t="shared" si="3"/>
        <v>View Lot #227</v>
      </c>
      <c r="M229" s="3" t="s">
        <v>31</v>
      </c>
      <c r="N229" s="3" t="s">
        <v>13</v>
      </c>
      <c r="O229" s="3" t="s">
        <v>41</v>
      </c>
      <c r="P229" s="3" t="s">
        <v>401</v>
      </c>
      <c r="Q229" s="3" t="s">
        <v>30</v>
      </c>
      <c r="R229" s="3" t="s">
        <v>49</v>
      </c>
      <c r="S229" s="1" t="s">
        <v>675</v>
      </c>
      <c r="T229" s="1" t="s">
        <v>1163</v>
      </c>
    </row>
    <row r="230" spans="1:20" s="13" customFormat="1" x14ac:dyDescent="0.2">
      <c r="A230" s="5">
        <v>3462</v>
      </c>
      <c r="B230" s="5">
        <v>228</v>
      </c>
      <c r="C230" s="8">
        <v>2</v>
      </c>
      <c r="D230" s="12" t="s">
        <v>49</v>
      </c>
      <c r="E230" s="5">
        <v>2005</v>
      </c>
      <c r="F230" s="9" t="s">
        <v>189</v>
      </c>
      <c r="G230" s="9" t="s">
        <v>13</v>
      </c>
      <c r="H230" s="5">
        <v>1</v>
      </c>
      <c r="I230" s="17">
        <v>400</v>
      </c>
      <c r="J230" s="17">
        <v>600</v>
      </c>
      <c r="K230" s="18">
        <v>400</v>
      </c>
      <c r="L230" s="30" t="str">
        <f t="shared" si="3"/>
        <v>View Lot #228</v>
      </c>
      <c r="M230" s="3" t="s">
        <v>31</v>
      </c>
      <c r="N230" s="3" t="s">
        <v>13</v>
      </c>
      <c r="O230" s="3" t="s">
        <v>41</v>
      </c>
      <c r="P230" s="3" t="s">
        <v>401</v>
      </c>
      <c r="Q230" s="3" t="s">
        <v>30</v>
      </c>
      <c r="R230" s="3" t="s">
        <v>49</v>
      </c>
      <c r="S230" s="1" t="s">
        <v>676</v>
      </c>
      <c r="T230" s="1" t="s">
        <v>1164</v>
      </c>
    </row>
    <row r="231" spans="1:20" s="13" customFormat="1" x14ac:dyDescent="0.2">
      <c r="A231" s="5">
        <v>3462</v>
      </c>
      <c r="B231" s="5">
        <v>229</v>
      </c>
      <c r="C231" s="8">
        <v>2</v>
      </c>
      <c r="D231" s="12" t="s">
        <v>49</v>
      </c>
      <c r="E231" s="5">
        <v>2005</v>
      </c>
      <c r="F231" s="9" t="s">
        <v>189</v>
      </c>
      <c r="G231" s="9" t="s">
        <v>13</v>
      </c>
      <c r="H231" s="5"/>
      <c r="I231" s="17">
        <v>400</v>
      </c>
      <c r="J231" s="17">
        <v>600</v>
      </c>
      <c r="K231" s="18">
        <v>400</v>
      </c>
      <c r="L231" s="30" t="str">
        <f t="shared" si="3"/>
        <v>View Lot #229</v>
      </c>
      <c r="M231" s="3" t="s">
        <v>31</v>
      </c>
      <c r="N231" s="3" t="s">
        <v>13</v>
      </c>
      <c r="O231" s="3" t="s">
        <v>41</v>
      </c>
      <c r="P231" s="3" t="s">
        <v>401</v>
      </c>
      <c r="Q231" s="3" t="s">
        <v>30</v>
      </c>
      <c r="R231" s="3" t="s">
        <v>49</v>
      </c>
      <c r="S231" s="1" t="s">
        <v>677</v>
      </c>
      <c r="T231" s="1" t="s">
        <v>1165</v>
      </c>
    </row>
    <row r="232" spans="1:20" s="13" customFormat="1" x14ac:dyDescent="0.2">
      <c r="A232" s="5">
        <v>3462</v>
      </c>
      <c r="B232" s="5">
        <v>230</v>
      </c>
      <c r="C232" s="8">
        <v>12</v>
      </c>
      <c r="D232" s="12" t="s">
        <v>49</v>
      </c>
      <c r="E232" s="5" t="s">
        <v>7</v>
      </c>
      <c r="F232" s="9" t="s">
        <v>190</v>
      </c>
      <c r="G232" s="9" t="s">
        <v>13</v>
      </c>
      <c r="H232" s="5"/>
      <c r="I232" s="17">
        <v>1400</v>
      </c>
      <c r="J232" s="17">
        <v>2000</v>
      </c>
      <c r="K232" s="18">
        <v>1100</v>
      </c>
      <c r="L232" s="30" t="str">
        <f t="shared" si="3"/>
        <v>View Lot #230</v>
      </c>
      <c r="M232" s="3" t="s">
        <v>31</v>
      </c>
      <c r="N232" s="3" t="s">
        <v>13</v>
      </c>
      <c r="O232" s="3" t="s">
        <v>41</v>
      </c>
      <c r="P232" s="3" t="s">
        <v>402</v>
      </c>
      <c r="Q232" s="3" t="s">
        <v>7</v>
      </c>
      <c r="R232" s="3" t="s">
        <v>49</v>
      </c>
      <c r="S232" s="1" t="s">
        <v>678</v>
      </c>
      <c r="T232" s="1" t="s">
        <v>1166</v>
      </c>
    </row>
    <row r="233" spans="1:20" s="13" customFormat="1" x14ac:dyDescent="0.2">
      <c r="A233" s="5">
        <v>3462</v>
      </c>
      <c r="B233" s="5">
        <v>231</v>
      </c>
      <c r="C233" s="8">
        <v>1</v>
      </c>
      <c r="D233" s="12" t="s">
        <v>49</v>
      </c>
      <c r="E233" s="5">
        <v>1997</v>
      </c>
      <c r="F233" s="9" t="s">
        <v>191</v>
      </c>
      <c r="G233" s="9" t="s">
        <v>13</v>
      </c>
      <c r="H233" s="5"/>
      <c r="I233" s="17">
        <v>200</v>
      </c>
      <c r="J233" s="17">
        <v>300</v>
      </c>
      <c r="K233" s="18">
        <v>200</v>
      </c>
      <c r="L233" s="30" t="str">
        <f t="shared" si="3"/>
        <v>View Lot #231</v>
      </c>
      <c r="M233" s="3" t="s">
        <v>31</v>
      </c>
      <c r="N233" s="3" t="s">
        <v>13</v>
      </c>
      <c r="O233" s="3" t="s">
        <v>377</v>
      </c>
      <c r="P233" s="3" t="s">
        <v>403</v>
      </c>
      <c r="Q233" s="3" t="s">
        <v>25</v>
      </c>
      <c r="R233" s="3" t="s">
        <v>49</v>
      </c>
      <c r="S233" s="1" t="s">
        <v>679</v>
      </c>
      <c r="T233" s="1" t="s">
        <v>1167</v>
      </c>
    </row>
    <row r="234" spans="1:20" s="13" customFormat="1" x14ac:dyDescent="0.2">
      <c r="A234" s="5">
        <v>3462</v>
      </c>
      <c r="B234" s="5">
        <v>232</v>
      </c>
      <c r="C234" s="8">
        <v>12</v>
      </c>
      <c r="D234" s="12" t="s">
        <v>49</v>
      </c>
      <c r="E234" s="5">
        <v>1999</v>
      </c>
      <c r="F234" s="9" t="s">
        <v>192</v>
      </c>
      <c r="G234" s="9" t="s">
        <v>13</v>
      </c>
      <c r="H234" s="5"/>
      <c r="I234" s="17">
        <v>1200</v>
      </c>
      <c r="J234" s="17">
        <v>1800</v>
      </c>
      <c r="K234" s="18">
        <v>950</v>
      </c>
      <c r="L234" s="30" t="str">
        <f t="shared" si="3"/>
        <v>View Lot #232</v>
      </c>
      <c r="M234" s="3" t="s">
        <v>31</v>
      </c>
      <c r="N234" s="3" t="s">
        <v>13</v>
      </c>
      <c r="O234" s="3" t="s">
        <v>377</v>
      </c>
      <c r="P234" s="3" t="s">
        <v>403</v>
      </c>
      <c r="Q234" s="3" t="s">
        <v>25</v>
      </c>
      <c r="R234" s="3" t="s">
        <v>49</v>
      </c>
      <c r="S234" s="1" t="s">
        <v>680</v>
      </c>
      <c r="T234" s="1" t="s">
        <v>1168</v>
      </c>
    </row>
    <row r="235" spans="1:20" s="13" customFormat="1" x14ac:dyDescent="0.2">
      <c r="A235" s="5">
        <v>3462</v>
      </c>
      <c r="B235" s="5">
        <v>233</v>
      </c>
      <c r="C235" s="8">
        <v>5</v>
      </c>
      <c r="D235" s="12" t="s">
        <v>49</v>
      </c>
      <c r="E235" s="5">
        <v>1999</v>
      </c>
      <c r="F235" s="9" t="s">
        <v>192</v>
      </c>
      <c r="G235" s="9" t="s">
        <v>13</v>
      </c>
      <c r="H235" s="5"/>
      <c r="I235" s="17">
        <v>500</v>
      </c>
      <c r="J235" s="17">
        <v>750</v>
      </c>
      <c r="K235" s="18">
        <v>400</v>
      </c>
      <c r="L235" s="30" t="str">
        <f t="shared" si="3"/>
        <v>View Lot #233</v>
      </c>
      <c r="M235" s="3" t="s">
        <v>31</v>
      </c>
      <c r="N235" s="3" t="s">
        <v>13</v>
      </c>
      <c r="O235" s="3" t="s">
        <v>377</v>
      </c>
      <c r="P235" s="3" t="s">
        <v>403</v>
      </c>
      <c r="Q235" s="3" t="s">
        <v>25</v>
      </c>
      <c r="R235" s="3" t="s">
        <v>49</v>
      </c>
      <c r="S235" s="1" t="s">
        <v>681</v>
      </c>
      <c r="T235" s="1" t="s">
        <v>1169</v>
      </c>
    </row>
    <row r="236" spans="1:20" s="13" customFormat="1" x14ac:dyDescent="0.2">
      <c r="A236" s="5">
        <v>3462</v>
      </c>
      <c r="B236" s="5">
        <v>234</v>
      </c>
      <c r="C236" s="8">
        <v>9</v>
      </c>
      <c r="D236" s="12" t="s">
        <v>49</v>
      </c>
      <c r="E236" s="5">
        <v>2000</v>
      </c>
      <c r="F236" s="9" t="s">
        <v>193</v>
      </c>
      <c r="G236" s="9" t="s">
        <v>13</v>
      </c>
      <c r="H236" s="5"/>
      <c r="I236" s="17">
        <v>900</v>
      </c>
      <c r="J236" s="17">
        <v>1300</v>
      </c>
      <c r="K236" s="18">
        <v>700</v>
      </c>
      <c r="L236" s="30" t="str">
        <f t="shared" si="3"/>
        <v>View Lot #234</v>
      </c>
      <c r="M236" s="3" t="s">
        <v>31</v>
      </c>
      <c r="N236" s="3" t="s">
        <v>13</v>
      </c>
      <c r="O236" s="3" t="s">
        <v>377</v>
      </c>
      <c r="P236" s="3" t="s">
        <v>403</v>
      </c>
      <c r="Q236" s="3" t="s">
        <v>30</v>
      </c>
      <c r="R236" s="3" t="s">
        <v>49</v>
      </c>
      <c r="S236" s="1" t="s">
        <v>682</v>
      </c>
      <c r="T236" s="1" t="s">
        <v>1170</v>
      </c>
    </row>
    <row r="237" spans="1:20" s="13" customFormat="1" x14ac:dyDescent="0.2">
      <c r="A237" s="5">
        <v>3462</v>
      </c>
      <c r="B237" s="5">
        <v>235</v>
      </c>
      <c r="C237" s="8">
        <v>1</v>
      </c>
      <c r="D237" s="12" t="s">
        <v>70</v>
      </c>
      <c r="E237" s="5">
        <v>2001</v>
      </c>
      <c r="F237" s="9" t="s">
        <v>194</v>
      </c>
      <c r="G237" s="9" t="s">
        <v>13</v>
      </c>
      <c r="H237" s="5"/>
      <c r="I237" s="17">
        <v>250</v>
      </c>
      <c r="J237" s="17">
        <v>350</v>
      </c>
      <c r="K237" s="18">
        <v>250</v>
      </c>
      <c r="L237" s="30" t="str">
        <f t="shared" si="3"/>
        <v>View Lot #235</v>
      </c>
      <c r="M237" s="3" t="s">
        <v>31</v>
      </c>
      <c r="N237" s="3" t="s">
        <v>13</v>
      </c>
      <c r="O237" s="3" t="s">
        <v>377</v>
      </c>
      <c r="P237" s="3" t="s">
        <v>403</v>
      </c>
      <c r="Q237" s="3" t="s">
        <v>30</v>
      </c>
      <c r="R237" s="3" t="s">
        <v>70</v>
      </c>
      <c r="S237" s="1" t="s">
        <v>683</v>
      </c>
      <c r="T237" s="1" t="s">
        <v>1171</v>
      </c>
    </row>
    <row r="238" spans="1:20" s="13" customFormat="1" x14ac:dyDescent="0.2">
      <c r="A238" s="5">
        <v>3462</v>
      </c>
      <c r="B238" s="5">
        <v>236</v>
      </c>
      <c r="C238" s="8">
        <v>6</v>
      </c>
      <c r="D238" s="12" t="s">
        <v>49</v>
      </c>
      <c r="E238" s="5">
        <v>2002</v>
      </c>
      <c r="F238" s="9" t="s">
        <v>195</v>
      </c>
      <c r="G238" s="9" t="s">
        <v>13</v>
      </c>
      <c r="H238" s="5">
        <v>1</v>
      </c>
      <c r="I238" s="17">
        <v>900</v>
      </c>
      <c r="J238" s="17">
        <v>1200</v>
      </c>
      <c r="K238" s="18">
        <v>900</v>
      </c>
      <c r="L238" s="30" t="str">
        <f t="shared" si="3"/>
        <v>View Lot #236</v>
      </c>
      <c r="M238" s="3" t="s">
        <v>31</v>
      </c>
      <c r="N238" s="3" t="s">
        <v>13</v>
      </c>
      <c r="O238" s="3" t="s">
        <v>377</v>
      </c>
      <c r="P238" s="3" t="s">
        <v>403</v>
      </c>
      <c r="Q238" s="3" t="s">
        <v>30</v>
      </c>
      <c r="R238" s="3" t="s">
        <v>49</v>
      </c>
      <c r="S238" s="1" t="s">
        <v>684</v>
      </c>
      <c r="T238" s="1" t="s">
        <v>1172</v>
      </c>
    </row>
    <row r="239" spans="1:20" s="13" customFormat="1" x14ac:dyDescent="0.2">
      <c r="A239" s="5">
        <v>3462</v>
      </c>
      <c r="B239" s="5">
        <v>237</v>
      </c>
      <c r="C239" s="8">
        <v>1</v>
      </c>
      <c r="D239" s="12" t="s">
        <v>70</v>
      </c>
      <c r="E239" s="5">
        <v>2002</v>
      </c>
      <c r="F239" s="9" t="s">
        <v>195</v>
      </c>
      <c r="G239" s="9" t="s">
        <v>13</v>
      </c>
      <c r="H239" s="5"/>
      <c r="I239" s="17">
        <v>300</v>
      </c>
      <c r="J239" s="17">
        <v>400</v>
      </c>
      <c r="K239" s="18">
        <v>300</v>
      </c>
      <c r="L239" s="30" t="str">
        <f t="shared" si="3"/>
        <v>View Lot #237</v>
      </c>
      <c r="M239" s="3" t="s">
        <v>31</v>
      </c>
      <c r="N239" s="3" t="s">
        <v>13</v>
      </c>
      <c r="O239" s="3" t="s">
        <v>377</v>
      </c>
      <c r="P239" s="3" t="s">
        <v>403</v>
      </c>
      <c r="Q239" s="3" t="s">
        <v>30</v>
      </c>
      <c r="R239" s="3" t="s">
        <v>70</v>
      </c>
      <c r="S239" s="1" t="s">
        <v>685</v>
      </c>
      <c r="T239" s="1" t="s">
        <v>1173</v>
      </c>
    </row>
    <row r="240" spans="1:20" s="13" customFormat="1" x14ac:dyDescent="0.2">
      <c r="A240" s="5">
        <v>3462</v>
      </c>
      <c r="B240" s="5">
        <v>238</v>
      </c>
      <c r="C240" s="8">
        <v>2</v>
      </c>
      <c r="D240" s="12" t="s">
        <v>49</v>
      </c>
      <c r="E240" s="5">
        <v>2004</v>
      </c>
      <c r="F240" s="9" t="s">
        <v>196</v>
      </c>
      <c r="G240" s="9" t="s">
        <v>13</v>
      </c>
      <c r="H240" s="5">
        <v>1</v>
      </c>
      <c r="I240" s="17">
        <v>500</v>
      </c>
      <c r="J240" s="17">
        <v>700</v>
      </c>
      <c r="K240" s="18">
        <v>500</v>
      </c>
      <c r="L240" s="30" t="str">
        <f t="shared" si="3"/>
        <v>View Lot #238</v>
      </c>
      <c r="M240" s="3" t="s">
        <v>31</v>
      </c>
      <c r="N240" s="3" t="s">
        <v>13</v>
      </c>
      <c r="O240" s="3" t="s">
        <v>41</v>
      </c>
      <c r="P240" s="3" t="s">
        <v>404</v>
      </c>
      <c r="Q240" s="3" t="s">
        <v>30</v>
      </c>
      <c r="R240" s="3" t="s">
        <v>49</v>
      </c>
      <c r="S240" s="1" t="s">
        <v>686</v>
      </c>
      <c r="T240" s="1" t="s">
        <v>1174</v>
      </c>
    </row>
    <row r="241" spans="1:20" s="13" customFormat="1" x14ac:dyDescent="0.2">
      <c r="A241" s="5">
        <v>3462</v>
      </c>
      <c r="B241" s="5">
        <v>239</v>
      </c>
      <c r="C241" s="8">
        <v>2</v>
      </c>
      <c r="D241" s="12" t="s">
        <v>49</v>
      </c>
      <c r="E241" s="5">
        <v>2005</v>
      </c>
      <c r="F241" s="9" t="s">
        <v>197</v>
      </c>
      <c r="G241" s="9" t="s">
        <v>13</v>
      </c>
      <c r="H241" s="5">
        <v>1</v>
      </c>
      <c r="I241" s="17">
        <v>500</v>
      </c>
      <c r="J241" s="17">
        <v>700</v>
      </c>
      <c r="K241" s="18">
        <v>500</v>
      </c>
      <c r="L241" s="30" t="str">
        <f t="shared" si="3"/>
        <v>View Lot #239</v>
      </c>
      <c r="M241" s="3" t="s">
        <v>31</v>
      </c>
      <c r="N241" s="3" t="s">
        <v>13</v>
      </c>
      <c r="O241" s="3" t="s">
        <v>41</v>
      </c>
      <c r="P241" s="3" t="s">
        <v>404</v>
      </c>
      <c r="Q241" s="3" t="s">
        <v>30</v>
      </c>
      <c r="R241" s="3" t="s">
        <v>49</v>
      </c>
      <c r="S241" s="1" t="s">
        <v>687</v>
      </c>
      <c r="T241" s="1" t="s">
        <v>1175</v>
      </c>
    </row>
    <row r="242" spans="1:20" s="13" customFormat="1" x14ac:dyDescent="0.2">
      <c r="A242" s="5">
        <v>3462</v>
      </c>
      <c r="B242" s="5">
        <v>240</v>
      </c>
      <c r="C242" s="8">
        <v>2</v>
      </c>
      <c r="D242" s="12" t="s">
        <v>49</v>
      </c>
      <c r="E242" s="5">
        <v>2005</v>
      </c>
      <c r="F242" s="9" t="s">
        <v>198</v>
      </c>
      <c r="G242" s="9" t="s">
        <v>13</v>
      </c>
      <c r="H242" s="5"/>
      <c r="I242" s="17">
        <v>200</v>
      </c>
      <c r="J242" s="17">
        <v>300</v>
      </c>
      <c r="K242" s="18">
        <v>200</v>
      </c>
      <c r="L242" s="30" t="str">
        <f t="shared" si="3"/>
        <v>View Lot #240</v>
      </c>
      <c r="M242" s="3" t="s">
        <v>31</v>
      </c>
      <c r="N242" s="3" t="s">
        <v>13</v>
      </c>
      <c r="O242" s="3" t="s">
        <v>41</v>
      </c>
      <c r="P242" s="3" t="s">
        <v>47</v>
      </c>
      <c r="Q242" s="3" t="s">
        <v>30</v>
      </c>
      <c r="R242" s="3" t="s">
        <v>49</v>
      </c>
      <c r="S242" s="1" t="s">
        <v>688</v>
      </c>
      <c r="T242" s="1" t="s">
        <v>1176</v>
      </c>
    </row>
    <row r="243" spans="1:20" s="13" customFormat="1" x14ac:dyDescent="0.2">
      <c r="A243" s="5">
        <v>3462</v>
      </c>
      <c r="B243" s="5">
        <v>241</v>
      </c>
      <c r="C243" s="8">
        <v>6</v>
      </c>
      <c r="D243" s="12" t="s">
        <v>49</v>
      </c>
      <c r="E243" s="5">
        <v>2002</v>
      </c>
      <c r="F243" s="9" t="s">
        <v>199</v>
      </c>
      <c r="G243" s="9" t="s">
        <v>13</v>
      </c>
      <c r="H243" s="5">
        <v>1</v>
      </c>
      <c r="I243" s="17">
        <v>1500</v>
      </c>
      <c r="J243" s="17">
        <v>2600</v>
      </c>
      <c r="K243" s="18">
        <v>1500</v>
      </c>
      <c r="L243" s="30" t="str">
        <f t="shared" si="3"/>
        <v>View Lot #241</v>
      </c>
      <c r="M243" s="3" t="s">
        <v>31</v>
      </c>
      <c r="N243" s="3" t="s">
        <v>13</v>
      </c>
      <c r="O243" s="3" t="s">
        <v>41</v>
      </c>
      <c r="P243" s="3" t="s">
        <v>28</v>
      </c>
      <c r="Q243" s="3" t="s">
        <v>30</v>
      </c>
      <c r="R243" s="3" t="s">
        <v>49</v>
      </c>
      <c r="S243" s="1" t="s">
        <v>689</v>
      </c>
      <c r="T243" s="1" t="s">
        <v>1177</v>
      </c>
    </row>
    <row r="244" spans="1:20" s="13" customFormat="1" x14ac:dyDescent="0.2">
      <c r="A244" s="5">
        <v>3462</v>
      </c>
      <c r="B244" s="5">
        <v>242</v>
      </c>
      <c r="C244" s="8">
        <v>3</v>
      </c>
      <c r="D244" s="12" t="s">
        <v>49</v>
      </c>
      <c r="E244" s="5">
        <v>2005</v>
      </c>
      <c r="F244" s="9" t="s">
        <v>200</v>
      </c>
      <c r="G244" s="9" t="s">
        <v>13</v>
      </c>
      <c r="H244" s="5">
        <v>1</v>
      </c>
      <c r="I244" s="17">
        <v>700</v>
      </c>
      <c r="J244" s="17">
        <v>900</v>
      </c>
      <c r="K244" s="18">
        <v>700</v>
      </c>
      <c r="L244" s="30" t="str">
        <f t="shared" si="3"/>
        <v>View Lot #242</v>
      </c>
      <c r="M244" s="3" t="s">
        <v>31</v>
      </c>
      <c r="N244" s="3" t="s">
        <v>13</v>
      </c>
      <c r="O244" s="3" t="s">
        <v>41</v>
      </c>
      <c r="P244" s="3" t="s">
        <v>405</v>
      </c>
      <c r="Q244" s="3" t="s">
        <v>30</v>
      </c>
      <c r="R244" s="3" t="s">
        <v>49</v>
      </c>
      <c r="S244" s="1" t="s">
        <v>690</v>
      </c>
      <c r="T244" s="1" t="s">
        <v>1178</v>
      </c>
    </row>
    <row r="245" spans="1:20" s="13" customFormat="1" x14ac:dyDescent="0.2">
      <c r="A245" s="5">
        <v>3462</v>
      </c>
      <c r="B245" s="5">
        <v>243</v>
      </c>
      <c r="C245" s="8">
        <v>3</v>
      </c>
      <c r="D245" s="12" t="s">
        <v>49</v>
      </c>
      <c r="E245" s="5">
        <v>2005</v>
      </c>
      <c r="F245" s="9" t="s">
        <v>200</v>
      </c>
      <c r="G245" s="9" t="s">
        <v>13</v>
      </c>
      <c r="H245" s="5">
        <v>1</v>
      </c>
      <c r="I245" s="17">
        <v>700</v>
      </c>
      <c r="J245" s="17">
        <v>900</v>
      </c>
      <c r="K245" s="18">
        <v>700</v>
      </c>
      <c r="L245" s="30" t="str">
        <f t="shared" si="3"/>
        <v>View Lot #243</v>
      </c>
      <c r="M245" s="3" t="s">
        <v>31</v>
      </c>
      <c r="N245" s="3" t="s">
        <v>13</v>
      </c>
      <c r="O245" s="3" t="s">
        <v>41</v>
      </c>
      <c r="P245" s="3" t="s">
        <v>405</v>
      </c>
      <c r="Q245" s="3" t="s">
        <v>30</v>
      </c>
      <c r="R245" s="3" t="s">
        <v>49</v>
      </c>
      <c r="S245" s="1" t="s">
        <v>691</v>
      </c>
      <c r="T245" s="1" t="s">
        <v>1179</v>
      </c>
    </row>
    <row r="246" spans="1:20" s="13" customFormat="1" x14ac:dyDescent="0.2">
      <c r="A246" s="5">
        <v>3462</v>
      </c>
      <c r="B246" s="5">
        <v>244</v>
      </c>
      <c r="C246" s="8">
        <v>3</v>
      </c>
      <c r="D246" s="12" t="s">
        <v>49</v>
      </c>
      <c r="E246" s="5">
        <v>2006</v>
      </c>
      <c r="F246" s="9" t="s">
        <v>201</v>
      </c>
      <c r="G246" s="9" t="s">
        <v>13</v>
      </c>
      <c r="H246" s="5">
        <v>1</v>
      </c>
      <c r="I246" s="17">
        <v>800</v>
      </c>
      <c r="J246" s="17">
        <v>1200</v>
      </c>
      <c r="K246" s="18">
        <v>800</v>
      </c>
      <c r="L246" s="30" t="str">
        <f t="shared" si="3"/>
        <v>View Lot #244</v>
      </c>
      <c r="M246" s="3" t="s">
        <v>31</v>
      </c>
      <c r="N246" s="3" t="s">
        <v>13</v>
      </c>
      <c r="O246" s="3" t="s">
        <v>41</v>
      </c>
      <c r="P246" s="3" t="s">
        <v>405</v>
      </c>
      <c r="Q246" s="3" t="s">
        <v>30</v>
      </c>
      <c r="R246" s="3" t="s">
        <v>49</v>
      </c>
      <c r="S246" s="1" t="s">
        <v>692</v>
      </c>
      <c r="T246" s="1" t="s">
        <v>1180</v>
      </c>
    </row>
    <row r="247" spans="1:20" s="13" customFormat="1" x14ac:dyDescent="0.2">
      <c r="A247" s="5">
        <v>3462</v>
      </c>
      <c r="B247" s="5">
        <v>245</v>
      </c>
      <c r="C247" s="8">
        <v>2</v>
      </c>
      <c r="D247" s="12" t="s">
        <v>49</v>
      </c>
      <c r="E247" s="5">
        <v>2006</v>
      </c>
      <c r="F247" s="9" t="s">
        <v>201</v>
      </c>
      <c r="G247" s="9" t="s">
        <v>13</v>
      </c>
      <c r="H247" s="5"/>
      <c r="I247" s="17">
        <v>550</v>
      </c>
      <c r="J247" s="17">
        <v>650</v>
      </c>
      <c r="K247" s="18">
        <v>550</v>
      </c>
      <c r="L247" s="30" t="str">
        <f t="shared" si="3"/>
        <v>View Lot #245</v>
      </c>
      <c r="M247" s="3" t="s">
        <v>31</v>
      </c>
      <c r="N247" s="3" t="s">
        <v>13</v>
      </c>
      <c r="O247" s="3" t="s">
        <v>41</v>
      </c>
      <c r="P247" s="3" t="s">
        <v>405</v>
      </c>
      <c r="Q247" s="3" t="s">
        <v>30</v>
      </c>
      <c r="R247" s="3" t="s">
        <v>49</v>
      </c>
      <c r="S247" s="1" t="s">
        <v>693</v>
      </c>
      <c r="T247" s="1" t="s">
        <v>1181</v>
      </c>
    </row>
    <row r="248" spans="1:20" s="13" customFormat="1" x14ac:dyDescent="0.2">
      <c r="A248" s="5">
        <v>3462</v>
      </c>
      <c r="B248" s="5">
        <v>246</v>
      </c>
      <c r="C248" s="8">
        <v>3</v>
      </c>
      <c r="D248" s="12" t="s">
        <v>49</v>
      </c>
      <c r="E248" s="5">
        <v>2007</v>
      </c>
      <c r="F248" s="9" t="s">
        <v>202</v>
      </c>
      <c r="G248" s="9" t="s">
        <v>13</v>
      </c>
      <c r="H248" s="5">
        <v>1</v>
      </c>
      <c r="I248" s="17">
        <v>1800</v>
      </c>
      <c r="J248" s="17">
        <v>2400</v>
      </c>
      <c r="K248" s="18">
        <v>1800</v>
      </c>
      <c r="L248" s="30" t="str">
        <f t="shared" si="3"/>
        <v>View Lot #246</v>
      </c>
      <c r="M248" s="3" t="s">
        <v>31</v>
      </c>
      <c r="N248" s="3" t="s">
        <v>13</v>
      </c>
      <c r="O248" s="3" t="s">
        <v>41</v>
      </c>
      <c r="P248" s="3" t="s">
        <v>405</v>
      </c>
      <c r="Q248" s="3" t="s">
        <v>30</v>
      </c>
      <c r="R248" s="3" t="s">
        <v>49</v>
      </c>
      <c r="S248" s="1" t="s">
        <v>694</v>
      </c>
      <c r="T248" s="1" t="s">
        <v>1182</v>
      </c>
    </row>
    <row r="249" spans="1:20" s="13" customFormat="1" x14ac:dyDescent="0.2">
      <c r="A249" s="5">
        <v>3462</v>
      </c>
      <c r="B249" s="5">
        <v>247</v>
      </c>
      <c r="C249" s="8">
        <v>3</v>
      </c>
      <c r="D249" s="12" t="s">
        <v>49</v>
      </c>
      <c r="E249" s="5">
        <v>2007</v>
      </c>
      <c r="F249" s="9" t="s">
        <v>202</v>
      </c>
      <c r="G249" s="9" t="s">
        <v>13</v>
      </c>
      <c r="H249" s="5">
        <v>1</v>
      </c>
      <c r="I249" s="17">
        <v>1800</v>
      </c>
      <c r="J249" s="17">
        <v>2400</v>
      </c>
      <c r="K249" s="18">
        <v>1800</v>
      </c>
      <c r="L249" s="30" t="str">
        <f t="shared" si="3"/>
        <v>View Lot #247</v>
      </c>
      <c r="M249" s="3" t="s">
        <v>31</v>
      </c>
      <c r="N249" s="3" t="s">
        <v>13</v>
      </c>
      <c r="O249" s="3" t="s">
        <v>41</v>
      </c>
      <c r="P249" s="3" t="s">
        <v>405</v>
      </c>
      <c r="Q249" s="3" t="s">
        <v>30</v>
      </c>
      <c r="R249" s="3" t="s">
        <v>49</v>
      </c>
      <c r="S249" s="1" t="s">
        <v>695</v>
      </c>
      <c r="T249" s="1" t="s">
        <v>1183</v>
      </c>
    </row>
    <row r="250" spans="1:20" s="13" customFormat="1" x14ac:dyDescent="0.2">
      <c r="A250" s="5">
        <v>3462</v>
      </c>
      <c r="B250" s="5">
        <v>248</v>
      </c>
      <c r="C250" s="8">
        <v>3</v>
      </c>
      <c r="D250" s="12" t="s">
        <v>49</v>
      </c>
      <c r="E250" s="5">
        <v>2008</v>
      </c>
      <c r="F250" s="9" t="s">
        <v>203</v>
      </c>
      <c r="G250" s="9" t="s">
        <v>13</v>
      </c>
      <c r="H250" s="5">
        <v>1</v>
      </c>
      <c r="I250" s="17">
        <v>750</v>
      </c>
      <c r="J250" s="17">
        <v>900</v>
      </c>
      <c r="K250" s="18">
        <v>750</v>
      </c>
      <c r="L250" s="30" t="str">
        <f t="shared" si="3"/>
        <v>View Lot #248</v>
      </c>
      <c r="M250" s="3" t="s">
        <v>31</v>
      </c>
      <c r="N250" s="3" t="s">
        <v>13</v>
      </c>
      <c r="O250" s="3" t="s">
        <v>41</v>
      </c>
      <c r="P250" s="3" t="s">
        <v>405</v>
      </c>
      <c r="Q250" s="3" t="s">
        <v>30</v>
      </c>
      <c r="R250" s="3" t="s">
        <v>49</v>
      </c>
      <c r="S250" s="1" t="s">
        <v>696</v>
      </c>
      <c r="T250" s="1" t="s">
        <v>1184</v>
      </c>
    </row>
    <row r="251" spans="1:20" s="13" customFormat="1" x14ac:dyDescent="0.2">
      <c r="A251" s="5">
        <v>3462</v>
      </c>
      <c r="B251" s="5">
        <v>249</v>
      </c>
      <c r="C251" s="8">
        <v>3</v>
      </c>
      <c r="D251" s="12" t="s">
        <v>49</v>
      </c>
      <c r="E251" s="5">
        <v>2008</v>
      </c>
      <c r="F251" s="9" t="s">
        <v>203</v>
      </c>
      <c r="G251" s="9" t="s">
        <v>13</v>
      </c>
      <c r="H251" s="5">
        <v>1</v>
      </c>
      <c r="I251" s="17">
        <v>750</v>
      </c>
      <c r="J251" s="17">
        <v>900</v>
      </c>
      <c r="K251" s="18">
        <v>750</v>
      </c>
      <c r="L251" s="30" t="str">
        <f t="shared" si="3"/>
        <v>View Lot #249</v>
      </c>
      <c r="M251" s="3" t="s">
        <v>31</v>
      </c>
      <c r="N251" s="3" t="s">
        <v>13</v>
      </c>
      <c r="O251" s="3" t="s">
        <v>41</v>
      </c>
      <c r="P251" s="3" t="s">
        <v>405</v>
      </c>
      <c r="Q251" s="3" t="s">
        <v>30</v>
      </c>
      <c r="R251" s="3" t="s">
        <v>49</v>
      </c>
      <c r="S251" s="1" t="s">
        <v>697</v>
      </c>
      <c r="T251" s="1" t="s">
        <v>1185</v>
      </c>
    </row>
    <row r="252" spans="1:20" s="13" customFormat="1" x14ac:dyDescent="0.2">
      <c r="A252" s="5">
        <v>3462</v>
      </c>
      <c r="B252" s="5">
        <v>250</v>
      </c>
      <c r="C252" s="8">
        <v>3</v>
      </c>
      <c r="D252" s="12" t="s">
        <v>49</v>
      </c>
      <c r="E252" s="5">
        <v>2009</v>
      </c>
      <c r="F252" s="9" t="s">
        <v>204</v>
      </c>
      <c r="G252" s="9" t="s">
        <v>13</v>
      </c>
      <c r="H252" s="5">
        <v>1</v>
      </c>
      <c r="I252" s="17">
        <v>750</v>
      </c>
      <c r="J252" s="17">
        <v>900</v>
      </c>
      <c r="K252" s="18">
        <v>750</v>
      </c>
      <c r="L252" s="30" t="str">
        <f t="shared" si="3"/>
        <v>View Lot #250</v>
      </c>
      <c r="M252" s="3" t="s">
        <v>31</v>
      </c>
      <c r="N252" s="3" t="s">
        <v>13</v>
      </c>
      <c r="O252" s="3" t="s">
        <v>41</v>
      </c>
      <c r="P252" s="3" t="s">
        <v>405</v>
      </c>
      <c r="Q252" s="3" t="s">
        <v>30</v>
      </c>
      <c r="R252" s="3" t="s">
        <v>49</v>
      </c>
      <c r="S252" s="1" t="s">
        <v>698</v>
      </c>
      <c r="T252" s="1" t="s">
        <v>1186</v>
      </c>
    </row>
    <row r="253" spans="1:20" s="13" customFormat="1" x14ac:dyDescent="0.2">
      <c r="A253" s="5">
        <v>3462</v>
      </c>
      <c r="B253" s="5">
        <v>251</v>
      </c>
      <c r="C253" s="8">
        <v>3</v>
      </c>
      <c r="D253" s="12" t="s">
        <v>49</v>
      </c>
      <c r="E253" s="5">
        <v>2009</v>
      </c>
      <c r="F253" s="9" t="s">
        <v>204</v>
      </c>
      <c r="G253" s="9" t="s">
        <v>13</v>
      </c>
      <c r="H253" s="5">
        <v>1</v>
      </c>
      <c r="I253" s="17">
        <v>750</v>
      </c>
      <c r="J253" s="17">
        <v>900</v>
      </c>
      <c r="K253" s="18">
        <v>750</v>
      </c>
      <c r="L253" s="30" t="str">
        <f t="shared" si="3"/>
        <v>View Lot #251</v>
      </c>
      <c r="M253" s="3" t="s">
        <v>31</v>
      </c>
      <c r="N253" s="3" t="s">
        <v>13</v>
      </c>
      <c r="O253" s="3" t="s">
        <v>41</v>
      </c>
      <c r="P253" s="3" t="s">
        <v>405</v>
      </c>
      <c r="Q253" s="3" t="s">
        <v>30</v>
      </c>
      <c r="R253" s="3" t="s">
        <v>49</v>
      </c>
      <c r="S253" s="1" t="s">
        <v>699</v>
      </c>
      <c r="T253" s="1" t="s">
        <v>1187</v>
      </c>
    </row>
    <row r="254" spans="1:20" s="13" customFormat="1" x14ac:dyDescent="0.2">
      <c r="A254" s="5">
        <v>3462</v>
      </c>
      <c r="B254" s="5">
        <v>252</v>
      </c>
      <c r="C254" s="8">
        <v>3</v>
      </c>
      <c r="D254" s="12" t="s">
        <v>49</v>
      </c>
      <c r="E254" s="5">
        <v>2010</v>
      </c>
      <c r="F254" s="9" t="s">
        <v>205</v>
      </c>
      <c r="G254" s="9" t="s">
        <v>13</v>
      </c>
      <c r="H254" s="5">
        <v>1</v>
      </c>
      <c r="I254" s="17">
        <v>750</v>
      </c>
      <c r="J254" s="17">
        <v>900</v>
      </c>
      <c r="K254" s="18">
        <v>750</v>
      </c>
      <c r="L254" s="30" t="str">
        <f t="shared" si="3"/>
        <v>View Lot #252</v>
      </c>
      <c r="M254" s="3" t="s">
        <v>31</v>
      </c>
      <c r="N254" s="3" t="s">
        <v>13</v>
      </c>
      <c r="O254" s="3" t="s">
        <v>41</v>
      </c>
      <c r="P254" s="3" t="s">
        <v>405</v>
      </c>
      <c r="Q254" s="3" t="s">
        <v>30</v>
      </c>
      <c r="R254" s="3" t="s">
        <v>49</v>
      </c>
      <c r="S254" s="1" t="s">
        <v>700</v>
      </c>
      <c r="T254" s="1" t="s">
        <v>1188</v>
      </c>
    </row>
    <row r="255" spans="1:20" s="13" customFormat="1" x14ac:dyDescent="0.2">
      <c r="A255" s="5">
        <v>3462</v>
      </c>
      <c r="B255" s="5">
        <v>253</v>
      </c>
      <c r="C255" s="8">
        <v>3</v>
      </c>
      <c r="D255" s="12" t="s">
        <v>49</v>
      </c>
      <c r="E255" s="5">
        <v>2010</v>
      </c>
      <c r="F255" s="9" t="s">
        <v>205</v>
      </c>
      <c r="G255" s="9" t="s">
        <v>13</v>
      </c>
      <c r="H255" s="5">
        <v>1</v>
      </c>
      <c r="I255" s="17">
        <v>750</v>
      </c>
      <c r="J255" s="17">
        <v>900</v>
      </c>
      <c r="K255" s="18">
        <v>750</v>
      </c>
      <c r="L255" s="30" t="str">
        <f t="shared" si="3"/>
        <v>View Lot #253</v>
      </c>
      <c r="M255" s="3" t="s">
        <v>31</v>
      </c>
      <c r="N255" s="3" t="s">
        <v>13</v>
      </c>
      <c r="O255" s="3" t="s">
        <v>41</v>
      </c>
      <c r="P255" s="3" t="s">
        <v>405</v>
      </c>
      <c r="Q255" s="3" t="s">
        <v>30</v>
      </c>
      <c r="R255" s="3" t="s">
        <v>49</v>
      </c>
      <c r="S255" s="1" t="s">
        <v>701</v>
      </c>
      <c r="T255" s="1" t="s">
        <v>1189</v>
      </c>
    </row>
    <row r="256" spans="1:20" s="13" customFormat="1" x14ac:dyDescent="0.2">
      <c r="A256" s="5">
        <v>3462</v>
      </c>
      <c r="B256" s="5">
        <v>254</v>
      </c>
      <c r="C256" s="8">
        <v>3</v>
      </c>
      <c r="D256" s="12" t="s">
        <v>49</v>
      </c>
      <c r="E256" s="5">
        <v>2011</v>
      </c>
      <c r="F256" s="9" t="s">
        <v>206</v>
      </c>
      <c r="G256" s="9" t="s">
        <v>13</v>
      </c>
      <c r="H256" s="5">
        <v>1</v>
      </c>
      <c r="I256" s="17">
        <v>850</v>
      </c>
      <c r="J256" s="17">
        <v>950</v>
      </c>
      <c r="K256" s="18">
        <v>850</v>
      </c>
      <c r="L256" s="30" t="str">
        <f t="shared" si="3"/>
        <v>View Lot #254</v>
      </c>
      <c r="M256" s="3" t="s">
        <v>31</v>
      </c>
      <c r="N256" s="3" t="s">
        <v>13</v>
      </c>
      <c r="O256" s="3" t="s">
        <v>41</v>
      </c>
      <c r="P256" s="3" t="s">
        <v>405</v>
      </c>
      <c r="Q256" s="3" t="s">
        <v>30</v>
      </c>
      <c r="R256" s="3" t="s">
        <v>49</v>
      </c>
      <c r="S256" s="1" t="s">
        <v>702</v>
      </c>
      <c r="T256" s="1" t="s">
        <v>1190</v>
      </c>
    </row>
    <row r="257" spans="1:20" s="13" customFormat="1" x14ac:dyDescent="0.2">
      <c r="A257" s="5">
        <v>3462</v>
      </c>
      <c r="B257" s="5">
        <v>255</v>
      </c>
      <c r="C257" s="8">
        <v>1</v>
      </c>
      <c r="D257" s="12" t="s">
        <v>49</v>
      </c>
      <c r="E257" s="5">
        <v>1993</v>
      </c>
      <c r="F257" s="9" t="s">
        <v>207</v>
      </c>
      <c r="G257" s="9" t="s">
        <v>13</v>
      </c>
      <c r="H257" s="5"/>
      <c r="I257" s="17">
        <v>1800</v>
      </c>
      <c r="J257" s="17">
        <v>2400</v>
      </c>
      <c r="K257" s="18">
        <v>1700</v>
      </c>
      <c r="L257" s="30" t="str">
        <f t="shared" si="3"/>
        <v>View Lot #255</v>
      </c>
      <c r="M257" s="3" t="s">
        <v>31</v>
      </c>
      <c r="N257" s="3" t="s">
        <v>13</v>
      </c>
      <c r="O257" s="3" t="s">
        <v>41</v>
      </c>
      <c r="P257" s="3" t="s">
        <v>406</v>
      </c>
      <c r="Q257" s="3" t="s">
        <v>25</v>
      </c>
      <c r="R257" s="3" t="s">
        <v>49</v>
      </c>
      <c r="S257" s="1" t="s">
        <v>703</v>
      </c>
      <c r="T257" s="1" t="s">
        <v>1191</v>
      </c>
    </row>
    <row r="258" spans="1:20" s="13" customFormat="1" x14ac:dyDescent="0.2">
      <c r="A258" s="5">
        <v>3462</v>
      </c>
      <c r="B258" s="5">
        <v>256</v>
      </c>
      <c r="C258" s="8">
        <v>1</v>
      </c>
      <c r="D258" s="12" t="s">
        <v>49</v>
      </c>
      <c r="E258" s="5">
        <v>1994</v>
      </c>
      <c r="F258" s="9" t="s">
        <v>208</v>
      </c>
      <c r="G258" s="9" t="s">
        <v>13</v>
      </c>
      <c r="H258" s="5"/>
      <c r="I258" s="17">
        <v>1800</v>
      </c>
      <c r="J258" s="17">
        <v>2400</v>
      </c>
      <c r="K258" s="18">
        <v>1700</v>
      </c>
      <c r="L258" s="30" t="str">
        <f t="shared" si="3"/>
        <v>View Lot #256</v>
      </c>
      <c r="M258" s="3" t="s">
        <v>31</v>
      </c>
      <c r="N258" s="3" t="s">
        <v>13</v>
      </c>
      <c r="O258" s="3" t="s">
        <v>41</v>
      </c>
      <c r="P258" s="3" t="s">
        <v>406</v>
      </c>
      <c r="Q258" s="3" t="s">
        <v>25</v>
      </c>
      <c r="R258" s="3" t="s">
        <v>49</v>
      </c>
      <c r="S258" s="1" t="s">
        <v>704</v>
      </c>
      <c r="T258" s="1" t="s">
        <v>1192</v>
      </c>
    </row>
    <row r="259" spans="1:20" s="13" customFormat="1" x14ac:dyDescent="0.2">
      <c r="A259" s="5">
        <v>3462</v>
      </c>
      <c r="B259" s="5">
        <v>257</v>
      </c>
      <c r="C259" s="8">
        <v>1</v>
      </c>
      <c r="D259" s="12" t="s">
        <v>49</v>
      </c>
      <c r="E259" s="5">
        <v>1996</v>
      </c>
      <c r="F259" s="9" t="s">
        <v>209</v>
      </c>
      <c r="G259" s="9" t="s">
        <v>13</v>
      </c>
      <c r="H259" s="5"/>
      <c r="I259" s="17">
        <v>1500</v>
      </c>
      <c r="J259" s="17">
        <v>2000</v>
      </c>
      <c r="K259" s="18">
        <v>1400</v>
      </c>
      <c r="L259" s="30" t="str">
        <f t="shared" si="3"/>
        <v>View Lot #257</v>
      </c>
      <c r="M259" s="3" t="s">
        <v>31</v>
      </c>
      <c r="N259" s="3" t="s">
        <v>13</v>
      </c>
      <c r="O259" s="3" t="s">
        <v>41</v>
      </c>
      <c r="P259" s="3" t="s">
        <v>406</v>
      </c>
      <c r="Q259" s="3" t="s">
        <v>25</v>
      </c>
      <c r="R259" s="3" t="s">
        <v>49</v>
      </c>
      <c r="S259" s="1" t="s">
        <v>705</v>
      </c>
      <c r="T259" s="1" t="s">
        <v>1193</v>
      </c>
    </row>
    <row r="260" spans="1:20" s="13" customFormat="1" x14ac:dyDescent="0.2">
      <c r="A260" s="5">
        <v>3462</v>
      </c>
      <c r="B260" s="5">
        <v>258</v>
      </c>
      <c r="C260" s="8">
        <v>1</v>
      </c>
      <c r="D260" s="12" t="s">
        <v>49</v>
      </c>
      <c r="E260" s="5">
        <v>1997</v>
      </c>
      <c r="F260" s="9" t="s">
        <v>210</v>
      </c>
      <c r="G260" s="9" t="s">
        <v>13</v>
      </c>
      <c r="H260" s="5"/>
      <c r="I260" s="17">
        <v>3000</v>
      </c>
      <c r="J260" s="17">
        <v>4000</v>
      </c>
      <c r="K260" s="18">
        <v>2800</v>
      </c>
      <c r="L260" s="30" t="str">
        <f t="shared" ref="L260:L323" si="4">HYPERLINK(T260, S260)</f>
        <v>View Lot #258</v>
      </c>
      <c r="M260" s="3" t="s">
        <v>31</v>
      </c>
      <c r="N260" s="3" t="s">
        <v>13</v>
      </c>
      <c r="O260" s="3" t="s">
        <v>41</v>
      </c>
      <c r="P260" s="3" t="s">
        <v>406</v>
      </c>
      <c r="Q260" s="3" t="s">
        <v>25</v>
      </c>
      <c r="R260" s="3" t="s">
        <v>49</v>
      </c>
      <c r="S260" s="1" t="s">
        <v>706</v>
      </c>
      <c r="T260" s="1" t="s">
        <v>1194</v>
      </c>
    </row>
    <row r="261" spans="1:20" s="13" customFormat="1" x14ac:dyDescent="0.2">
      <c r="A261" s="5">
        <v>3462</v>
      </c>
      <c r="B261" s="5">
        <v>259</v>
      </c>
      <c r="C261" s="8">
        <v>1</v>
      </c>
      <c r="D261" s="12" t="s">
        <v>49</v>
      </c>
      <c r="E261" s="5">
        <v>1997</v>
      </c>
      <c r="F261" s="9" t="s">
        <v>210</v>
      </c>
      <c r="G261" s="9" t="s">
        <v>13</v>
      </c>
      <c r="H261" s="5"/>
      <c r="I261" s="17">
        <v>3000</v>
      </c>
      <c r="J261" s="17">
        <v>4000</v>
      </c>
      <c r="K261" s="18">
        <v>2400</v>
      </c>
      <c r="L261" s="30" t="str">
        <f t="shared" si="4"/>
        <v>View Lot #259</v>
      </c>
      <c r="M261" s="3" t="s">
        <v>31</v>
      </c>
      <c r="N261" s="3" t="s">
        <v>13</v>
      </c>
      <c r="O261" s="3" t="s">
        <v>41</v>
      </c>
      <c r="P261" s="3" t="s">
        <v>406</v>
      </c>
      <c r="Q261" s="3" t="s">
        <v>25</v>
      </c>
      <c r="R261" s="3" t="s">
        <v>49</v>
      </c>
      <c r="S261" s="1" t="s">
        <v>707</v>
      </c>
      <c r="T261" s="1" t="s">
        <v>1195</v>
      </c>
    </row>
    <row r="262" spans="1:20" s="13" customFormat="1" x14ac:dyDescent="0.2">
      <c r="A262" s="5">
        <v>3462</v>
      </c>
      <c r="B262" s="5">
        <v>260</v>
      </c>
      <c r="C262" s="8">
        <v>1</v>
      </c>
      <c r="D262" s="12" t="s">
        <v>49</v>
      </c>
      <c r="E262" s="5">
        <v>2007</v>
      </c>
      <c r="F262" s="9" t="s">
        <v>211</v>
      </c>
      <c r="G262" s="9" t="s">
        <v>13</v>
      </c>
      <c r="H262" s="5"/>
      <c r="I262" s="17">
        <v>2000</v>
      </c>
      <c r="J262" s="17">
        <v>3000</v>
      </c>
      <c r="K262" s="18">
        <v>2000</v>
      </c>
      <c r="L262" s="30" t="str">
        <f t="shared" si="4"/>
        <v>View Lot #260</v>
      </c>
      <c r="M262" s="3" t="s">
        <v>31</v>
      </c>
      <c r="N262" s="3" t="s">
        <v>13</v>
      </c>
      <c r="O262" s="3" t="s">
        <v>41</v>
      </c>
      <c r="P262" s="3" t="s">
        <v>406</v>
      </c>
      <c r="Q262" s="3" t="s">
        <v>30</v>
      </c>
      <c r="R262" s="3" t="s">
        <v>49</v>
      </c>
      <c r="S262" s="1" t="s">
        <v>708</v>
      </c>
      <c r="T262" s="1" t="s">
        <v>1196</v>
      </c>
    </row>
    <row r="263" spans="1:20" s="13" customFormat="1" x14ac:dyDescent="0.2">
      <c r="A263" s="5">
        <v>3462</v>
      </c>
      <c r="B263" s="5">
        <v>261</v>
      </c>
      <c r="C263" s="8">
        <v>3</v>
      </c>
      <c r="D263" s="12" t="s">
        <v>49</v>
      </c>
      <c r="E263" s="5">
        <v>2008</v>
      </c>
      <c r="F263" s="9" t="s">
        <v>212</v>
      </c>
      <c r="G263" s="9" t="s">
        <v>13</v>
      </c>
      <c r="H263" s="5">
        <v>1</v>
      </c>
      <c r="I263" s="17">
        <v>3500</v>
      </c>
      <c r="J263" s="17">
        <v>5500</v>
      </c>
      <c r="K263" s="18">
        <v>3500</v>
      </c>
      <c r="L263" s="30" t="str">
        <f t="shared" si="4"/>
        <v>View Lot #261</v>
      </c>
      <c r="M263" s="3" t="s">
        <v>31</v>
      </c>
      <c r="N263" s="3" t="s">
        <v>13</v>
      </c>
      <c r="O263" s="3" t="s">
        <v>41</v>
      </c>
      <c r="P263" s="3" t="s">
        <v>406</v>
      </c>
      <c r="Q263" s="3" t="s">
        <v>30</v>
      </c>
      <c r="R263" s="3" t="s">
        <v>49</v>
      </c>
      <c r="S263" s="1" t="s">
        <v>709</v>
      </c>
      <c r="T263" s="1" t="s">
        <v>1197</v>
      </c>
    </row>
    <row r="264" spans="1:20" s="13" customFormat="1" x14ac:dyDescent="0.2">
      <c r="A264" s="5">
        <v>3462</v>
      </c>
      <c r="B264" s="5">
        <v>262</v>
      </c>
      <c r="C264" s="8">
        <v>3</v>
      </c>
      <c r="D264" s="12" t="s">
        <v>49</v>
      </c>
      <c r="E264" s="5">
        <v>2009</v>
      </c>
      <c r="F264" s="9" t="s">
        <v>213</v>
      </c>
      <c r="G264" s="9" t="s">
        <v>13</v>
      </c>
      <c r="H264" s="5">
        <v>1</v>
      </c>
      <c r="I264" s="17">
        <v>3500</v>
      </c>
      <c r="J264" s="17">
        <v>5500</v>
      </c>
      <c r="K264" s="18">
        <v>3500</v>
      </c>
      <c r="L264" s="30" t="str">
        <f t="shared" si="4"/>
        <v>View Lot #262</v>
      </c>
      <c r="M264" s="3" t="s">
        <v>31</v>
      </c>
      <c r="N264" s="3" t="s">
        <v>13</v>
      </c>
      <c r="O264" s="3" t="s">
        <v>41</v>
      </c>
      <c r="P264" s="3" t="s">
        <v>406</v>
      </c>
      <c r="Q264" s="3" t="s">
        <v>30</v>
      </c>
      <c r="R264" s="3" t="s">
        <v>49</v>
      </c>
      <c r="S264" s="1" t="s">
        <v>710</v>
      </c>
      <c r="T264" s="1" t="s">
        <v>1198</v>
      </c>
    </row>
    <row r="265" spans="1:20" s="13" customFormat="1" x14ac:dyDescent="0.2">
      <c r="A265" s="5">
        <v>3462</v>
      </c>
      <c r="B265" s="5">
        <v>263</v>
      </c>
      <c r="C265" s="8">
        <v>3</v>
      </c>
      <c r="D265" s="12" t="s">
        <v>49</v>
      </c>
      <c r="E265" s="5">
        <v>2010</v>
      </c>
      <c r="F265" s="9" t="s">
        <v>214</v>
      </c>
      <c r="G265" s="9" t="s">
        <v>13</v>
      </c>
      <c r="H265" s="5">
        <v>1</v>
      </c>
      <c r="I265" s="17">
        <v>5500</v>
      </c>
      <c r="J265" s="17">
        <v>7500</v>
      </c>
      <c r="K265" s="18">
        <v>5500</v>
      </c>
      <c r="L265" s="30" t="str">
        <f t="shared" si="4"/>
        <v>View Lot #263</v>
      </c>
      <c r="M265" s="3" t="s">
        <v>31</v>
      </c>
      <c r="N265" s="3" t="s">
        <v>13</v>
      </c>
      <c r="O265" s="3" t="s">
        <v>41</v>
      </c>
      <c r="P265" s="3" t="s">
        <v>406</v>
      </c>
      <c r="Q265" s="3" t="s">
        <v>30</v>
      </c>
      <c r="R265" s="3" t="s">
        <v>49</v>
      </c>
      <c r="S265" s="1" t="s">
        <v>711</v>
      </c>
      <c r="T265" s="1" t="s">
        <v>1199</v>
      </c>
    </row>
    <row r="266" spans="1:20" s="13" customFormat="1" x14ac:dyDescent="0.2">
      <c r="A266" s="5">
        <v>3462</v>
      </c>
      <c r="B266" s="5">
        <v>264</v>
      </c>
      <c r="C266" s="8">
        <v>1</v>
      </c>
      <c r="D266" s="12" t="s">
        <v>66</v>
      </c>
      <c r="E266" s="5">
        <v>1988</v>
      </c>
      <c r="F266" s="9" t="s">
        <v>215</v>
      </c>
      <c r="G266" s="9" t="s">
        <v>13</v>
      </c>
      <c r="H266" s="5"/>
      <c r="I266" s="17">
        <v>200</v>
      </c>
      <c r="J266" s="17">
        <v>350</v>
      </c>
      <c r="K266" s="18">
        <v>150</v>
      </c>
      <c r="L266" s="30" t="str">
        <f t="shared" si="4"/>
        <v>View Lot #264</v>
      </c>
      <c r="M266" s="3" t="s">
        <v>31</v>
      </c>
      <c r="N266" s="3" t="s">
        <v>13</v>
      </c>
      <c r="O266" s="3" t="s">
        <v>41</v>
      </c>
      <c r="P266" s="3" t="s">
        <v>34</v>
      </c>
      <c r="Q266" s="3" t="s">
        <v>26</v>
      </c>
      <c r="R266" s="3" t="s">
        <v>66</v>
      </c>
      <c r="S266" s="1" t="s">
        <v>712</v>
      </c>
      <c r="T266" s="1" t="s">
        <v>1200</v>
      </c>
    </row>
    <row r="267" spans="1:20" s="13" customFormat="1" x14ac:dyDescent="0.2">
      <c r="A267" s="5">
        <v>3462</v>
      </c>
      <c r="B267" s="5">
        <v>265</v>
      </c>
      <c r="C267" s="8">
        <v>2</v>
      </c>
      <c r="D267" s="12" t="s">
        <v>49</v>
      </c>
      <c r="E267" s="5">
        <v>1989</v>
      </c>
      <c r="F267" s="9" t="s">
        <v>216</v>
      </c>
      <c r="G267" s="9" t="s">
        <v>13</v>
      </c>
      <c r="H267" s="5"/>
      <c r="I267" s="17">
        <v>100</v>
      </c>
      <c r="J267" s="17">
        <v>150</v>
      </c>
      <c r="K267" s="18">
        <v>50</v>
      </c>
      <c r="L267" s="30" t="str">
        <f t="shared" si="4"/>
        <v>View Lot #265</v>
      </c>
      <c r="M267" s="3" t="s">
        <v>31</v>
      </c>
      <c r="N267" s="3" t="s">
        <v>13</v>
      </c>
      <c r="O267" s="3" t="s">
        <v>41</v>
      </c>
      <c r="P267" s="3" t="s">
        <v>34</v>
      </c>
      <c r="Q267" s="3" t="s">
        <v>26</v>
      </c>
      <c r="R267" s="3" t="s">
        <v>49</v>
      </c>
      <c r="S267" s="1" t="s">
        <v>713</v>
      </c>
      <c r="T267" s="1" t="s">
        <v>1201</v>
      </c>
    </row>
    <row r="268" spans="1:20" s="13" customFormat="1" x14ac:dyDescent="0.2">
      <c r="A268" s="5">
        <v>3462</v>
      </c>
      <c r="B268" s="5">
        <v>266</v>
      </c>
      <c r="C268" s="8">
        <v>5</v>
      </c>
      <c r="D268" s="12" t="s">
        <v>49</v>
      </c>
      <c r="E268" s="5">
        <v>1996</v>
      </c>
      <c r="F268" s="9" t="s">
        <v>217</v>
      </c>
      <c r="G268" s="9" t="s">
        <v>13</v>
      </c>
      <c r="H268" s="5"/>
      <c r="I268" s="17">
        <v>250</v>
      </c>
      <c r="J268" s="17">
        <v>400</v>
      </c>
      <c r="K268" s="18">
        <v>200</v>
      </c>
      <c r="L268" s="30" t="str">
        <f t="shared" si="4"/>
        <v>View Lot #266</v>
      </c>
      <c r="M268" s="3" t="s">
        <v>31</v>
      </c>
      <c r="N268" s="3" t="s">
        <v>13</v>
      </c>
      <c r="O268" s="3" t="s">
        <v>41</v>
      </c>
      <c r="P268" s="3" t="s">
        <v>34</v>
      </c>
      <c r="Q268" s="3" t="s">
        <v>25</v>
      </c>
      <c r="R268" s="3" t="s">
        <v>49</v>
      </c>
      <c r="S268" s="1" t="s">
        <v>714</v>
      </c>
      <c r="T268" s="1" t="s">
        <v>1202</v>
      </c>
    </row>
    <row r="269" spans="1:20" s="13" customFormat="1" x14ac:dyDescent="0.2">
      <c r="A269" s="5">
        <v>3462</v>
      </c>
      <c r="B269" s="5">
        <v>267</v>
      </c>
      <c r="C269" s="8">
        <v>11</v>
      </c>
      <c r="D269" s="12" t="s">
        <v>49</v>
      </c>
      <c r="E269" s="5">
        <v>1997</v>
      </c>
      <c r="F269" s="9" t="s">
        <v>218</v>
      </c>
      <c r="G269" s="9" t="s">
        <v>13</v>
      </c>
      <c r="H269" s="5"/>
      <c r="I269" s="17">
        <v>750</v>
      </c>
      <c r="J269" s="17">
        <v>1000</v>
      </c>
      <c r="K269" s="18">
        <v>700</v>
      </c>
      <c r="L269" s="30" t="str">
        <f t="shared" si="4"/>
        <v>View Lot #267</v>
      </c>
      <c r="M269" s="3" t="s">
        <v>31</v>
      </c>
      <c r="N269" s="3" t="s">
        <v>13</v>
      </c>
      <c r="O269" s="3" t="s">
        <v>41</v>
      </c>
      <c r="P269" s="3" t="s">
        <v>34</v>
      </c>
      <c r="Q269" s="3" t="s">
        <v>25</v>
      </c>
      <c r="R269" s="3" t="s">
        <v>49</v>
      </c>
      <c r="S269" s="1" t="s">
        <v>715</v>
      </c>
      <c r="T269" s="1" t="s">
        <v>1203</v>
      </c>
    </row>
    <row r="270" spans="1:20" s="13" customFormat="1" x14ac:dyDescent="0.2">
      <c r="A270" s="5">
        <v>3462</v>
      </c>
      <c r="B270" s="5">
        <v>268</v>
      </c>
      <c r="C270" s="8">
        <v>12</v>
      </c>
      <c r="D270" s="12" t="s">
        <v>49</v>
      </c>
      <c r="E270" s="5">
        <v>1998</v>
      </c>
      <c r="F270" s="9" t="s">
        <v>219</v>
      </c>
      <c r="G270" s="9" t="s">
        <v>13</v>
      </c>
      <c r="H270" s="5"/>
      <c r="I270" s="17">
        <v>750</v>
      </c>
      <c r="J270" s="17">
        <v>1000</v>
      </c>
      <c r="K270" s="18">
        <v>700</v>
      </c>
      <c r="L270" s="30" t="str">
        <f t="shared" si="4"/>
        <v>View Lot #268</v>
      </c>
      <c r="M270" s="3" t="s">
        <v>31</v>
      </c>
      <c r="N270" s="3" t="s">
        <v>13</v>
      </c>
      <c r="O270" s="3" t="s">
        <v>41</v>
      </c>
      <c r="P270" s="3" t="s">
        <v>34</v>
      </c>
      <c r="Q270" s="3" t="s">
        <v>25</v>
      </c>
      <c r="R270" s="3" t="s">
        <v>49</v>
      </c>
      <c r="S270" s="1" t="s">
        <v>716</v>
      </c>
      <c r="T270" s="1" t="s">
        <v>1204</v>
      </c>
    </row>
    <row r="271" spans="1:20" s="13" customFormat="1" x14ac:dyDescent="0.2">
      <c r="A271" s="5">
        <v>3462</v>
      </c>
      <c r="B271" s="5">
        <v>269</v>
      </c>
      <c r="C271" s="8">
        <v>12</v>
      </c>
      <c r="D271" s="12" t="s">
        <v>49</v>
      </c>
      <c r="E271" s="5">
        <v>2000</v>
      </c>
      <c r="F271" s="9" t="s">
        <v>220</v>
      </c>
      <c r="G271" s="9" t="s">
        <v>13</v>
      </c>
      <c r="H271" s="5"/>
      <c r="I271" s="17">
        <v>600</v>
      </c>
      <c r="J271" s="17">
        <v>900</v>
      </c>
      <c r="K271" s="18">
        <v>550</v>
      </c>
      <c r="L271" s="30" t="str">
        <f t="shared" si="4"/>
        <v>View Lot #269</v>
      </c>
      <c r="M271" s="3" t="s">
        <v>31</v>
      </c>
      <c r="N271" s="3" t="s">
        <v>13</v>
      </c>
      <c r="O271" s="3" t="s">
        <v>41</v>
      </c>
      <c r="P271" s="3" t="s">
        <v>34</v>
      </c>
      <c r="Q271" s="3" t="s">
        <v>30</v>
      </c>
      <c r="R271" s="3" t="s">
        <v>49</v>
      </c>
      <c r="S271" s="1" t="s">
        <v>717</v>
      </c>
      <c r="T271" s="1" t="s">
        <v>1205</v>
      </c>
    </row>
    <row r="272" spans="1:20" s="13" customFormat="1" x14ac:dyDescent="0.2">
      <c r="A272" s="5">
        <v>3462</v>
      </c>
      <c r="B272" s="5">
        <v>270</v>
      </c>
      <c r="C272" s="8">
        <v>12</v>
      </c>
      <c r="D272" s="12" t="s">
        <v>49</v>
      </c>
      <c r="E272" s="5">
        <v>2001</v>
      </c>
      <c r="F272" s="9" t="s">
        <v>221</v>
      </c>
      <c r="G272" s="9" t="s">
        <v>13</v>
      </c>
      <c r="H272" s="5"/>
      <c r="I272" s="17">
        <v>600</v>
      </c>
      <c r="J272" s="17">
        <v>900</v>
      </c>
      <c r="K272" s="18">
        <v>550</v>
      </c>
      <c r="L272" s="30" t="str">
        <f t="shared" si="4"/>
        <v>View Lot #270</v>
      </c>
      <c r="M272" s="3" t="s">
        <v>31</v>
      </c>
      <c r="N272" s="3" t="s">
        <v>13</v>
      </c>
      <c r="O272" s="3" t="s">
        <v>41</v>
      </c>
      <c r="P272" s="3" t="s">
        <v>34</v>
      </c>
      <c r="Q272" s="3" t="s">
        <v>30</v>
      </c>
      <c r="R272" s="3" t="s">
        <v>49</v>
      </c>
      <c r="S272" s="1" t="s">
        <v>718</v>
      </c>
      <c r="T272" s="1" t="s">
        <v>1206</v>
      </c>
    </row>
    <row r="273" spans="1:20" s="13" customFormat="1" x14ac:dyDescent="0.2">
      <c r="A273" s="5">
        <v>3462</v>
      </c>
      <c r="B273" s="5">
        <v>271</v>
      </c>
      <c r="C273" s="8">
        <v>6</v>
      </c>
      <c r="D273" s="12" t="s">
        <v>49</v>
      </c>
      <c r="E273" s="5">
        <v>1988</v>
      </c>
      <c r="F273" s="9" t="s">
        <v>222</v>
      </c>
      <c r="G273" s="9" t="s">
        <v>13</v>
      </c>
      <c r="H273" s="5"/>
      <c r="I273" s="17">
        <v>1200</v>
      </c>
      <c r="J273" s="17">
        <v>1600</v>
      </c>
      <c r="K273" s="18">
        <v>1100</v>
      </c>
      <c r="L273" s="30" t="str">
        <f t="shared" si="4"/>
        <v>View Lot #271</v>
      </c>
      <c r="M273" s="3" t="s">
        <v>31</v>
      </c>
      <c r="N273" s="3" t="s">
        <v>13</v>
      </c>
      <c r="O273" s="3" t="s">
        <v>377</v>
      </c>
      <c r="P273" s="3" t="s">
        <v>34</v>
      </c>
      <c r="Q273" s="3" t="s">
        <v>26</v>
      </c>
      <c r="R273" s="3" t="s">
        <v>49</v>
      </c>
      <c r="S273" s="1" t="s">
        <v>719</v>
      </c>
      <c r="T273" s="1" t="s">
        <v>1207</v>
      </c>
    </row>
    <row r="274" spans="1:20" s="13" customFormat="1" x14ac:dyDescent="0.2">
      <c r="A274" s="5">
        <v>3462</v>
      </c>
      <c r="B274" s="5">
        <v>272</v>
      </c>
      <c r="C274" s="8">
        <v>1</v>
      </c>
      <c r="D274" s="12" t="s">
        <v>49</v>
      </c>
      <c r="E274" s="5">
        <v>1989</v>
      </c>
      <c r="F274" s="9" t="s">
        <v>223</v>
      </c>
      <c r="G274" s="9" t="s">
        <v>13</v>
      </c>
      <c r="H274" s="5"/>
      <c r="I274" s="17">
        <v>200</v>
      </c>
      <c r="J274" s="17">
        <v>250</v>
      </c>
      <c r="K274" s="18">
        <v>150</v>
      </c>
      <c r="L274" s="30" t="str">
        <f t="shared" si="4"/>
        <v>View Lot #272</v>
      </c>
      <c r="M274" s="3" t="s">
        <v>31</v>
      </c>
      <c r="N274" s="3" t="s">
        <v>13</v>
      </c>
      <c r="O274" s="3" t="s">
        <v>377</v>
      </c>
      <c r="P274" s="3" t="s">
        <v>34</v>
      </c>
      <c r="Q274" s="3" t="s">
        <v>26</v>
      </c>
      <c r="R274" s="3" t="s">
        <v>49</v>
      </c>
      <c r="S274" s="1" t="s">
        <v>720</v>
      </c>
      <c r="T274" s="1" t="s">
        <v>1208</v>
      </c>
    </row>
    <row r="275" spans="1:20" s="13" customFormat="1" x14ac:dyDescent="0.2">
      <c r="A275" s="5">
        <v>3462</v>
      </c>
      <c r="B275" s="5">
        <v>273</v>
      </c>
      <c r="C275" s="8">
        <v>10</v>
      </c>
      <c r="D275" s="12" t="s">
        <v>49</v>
      </c>
      <c r="E275" s="5">
        <v>1990</v>
      </c>
      <c r="F275" s="9" t="s">
        <v>224</v>
      </c>
      <c r="G275" s="9" t="s">
        <v>13</v>
      </c>
      <c r="H275" s="5"/>
      <c r="I275" s="17">
        <v>2200</v>
      </c>
      <c r="J275" s="17">
        <v>3000</v>
      </c>
      <c r="K275" s="18">
        <v>2000</v>
      </c>
      <c r="L275" s="30" t="str">
        <f t="shared" si="4"/>
        <v>View Lot #273</v>
      </c>
      <c r="M275" s="3" t="s">
        <v>31</v>
      </c>
      <c r="N275" s="3" t="s">
        <v>13</v>
      </c>
      <c r="O275" s="3" t="s">
        <v>377</v>
      </c>
      <c r="P275" s="3" t="s">
        <v>34</v>
      </c>
      <c r="Q275" s="3" t="s">
        <v>25</v>
      </c>
      <c r="R275" s="3" t="s">
        <v>49</v>
      </c>
      <c r="S275" s="1" t="s">
        <v>721</v>
      </c>
      <c r="T275" s="1" t="s">
        <v>1209</v>
      </c>
    </row>
    <row r="276" spans="1:20" s="13" customFormat="1" x14ac:dyDescent="0.2">
      <c r="A276" s="5">
        <v>3462</v>
      </c>
      <c r="B276" s="5">
        <v>274</v>
      </c>
      <c r="C276" s="8">
        <v>5</v>
      </c>
      <c r="D276" s="12" t="s">
        <v>49</v>
      </c>
      <c r="E276" s="5">
        <v>1996</v>
      </c>
      <c r="F276" s="9" t="s">
        <v>225</v>
      </c>
      <c r="G276" s="9" t="s">
        <v>13</v>
      </c>
      <c r="H276" s="5"/>
      <c r="I276" s="17">
        <v>800</v>
      </c>
      <c r="J276" s="17">
        <v>1200</v>
      </c>
      <c r="K276" s="18">
        <v>750</v>
      </c>
      <c r="L276" s="30" t="str">
        <f t="shared" si="4"/>
        <v>View Lot #274</v>
      </c>
      <c r="M276" s="3" t="s">
        <v>31</v>
      </c>
      <c r="N276" s="3" t="s">
        <v>13</v>
      </c>
      <c r="O276" s="3" t="s">
        <v>377</v>
      </c>
      <c r="P276" s="3" t="s">
        <v>34</v>
      </c>
      <c r="Q276" s="3" t="s">
        <v>25</v>
      </c>
      <c r="R276" s="3" t="s">
        <v>49</v>
      </c>
      <c r="S276" s="1" t="s">
        <v>722</v>
      </c>
      <c r="T276" s="1" t="s">
        <v>1210</v>
      </c>
    </row>
    <row r="277" spans="1:20" s="13" customFormat="1" x14ac:dyDescent="0.2">
      <c r="A277" s="5">
        <v>3462</v>
      </c>
      <c r="B277" s="5">
        <v>275</v>
      </c>
      <c r="C277" s="8">
        <v>6</v>
      </c>
      <c r="D277" s="12" t="s">
        <v>49</v>
      </c>
      <c r="E277" s="5">
        <v>1998</v>
      </c>
      <c r="F277" s="9" t="s">
        <v>226</v>
      </c>
      <c r="G277" s="9" t="s">
        <v>13</v>
      </c>
      <c r="H277" s="5">
        <v>1</v>
      </c>
      <c r="I277" s="17">
        <v>1000</v>
      </c>
      <c r="J277" s="17">
        <v>1500</v>
      </c>
      <c r="K277" s="18">
        <v>950</v>
      </c>
      <c r="L277" s="30" t="str">
        <f t="shared" si="4"/>
        <v>View Lot #275</v>
      </c>
      <c r="M277" s="3" t="s">
        <v>31</v>
      </c>
      <c r="N277" s="3" t="s">
        <v>13</v>
      </c>
      <c r="O277" s="3" t="s">
        <v>377</v>
      </c>
      <c r="P277" s="3" t="s">
        <v>34</v>
      </c>
      <c r="Q277" s="3" t="s">
        <v>25</v>
      </c>
      <c r="R277" s="3" t="s">
        <v>49</v>
      </c>
      <c r="S277" s="1" t="s">
        <v>723</v>
      </c>
      <c r="T277" s="1" t="s">
        <v>1211</v>
      </c>
    </row>
    <row r="278" spans="1:20" s="13" customFormat="1" x14ac:dyDescent="0.2">
      <c r="A278" s="5">
        <v>3462</v>
      </c>
      <c r="B278" s="5">
        <v>276</v>
      </c>
      <c r="C278" s="8">
        <v>6</v>
      </c>
      <c r="D278" s="12" t="s">
        <v>49</v>
      </c>
      <c r="E278" s="5">
        <v>1997</v>
      </c>
      <c r="F278" s="9" t="s">
        <v>227</v>
      </c>
      <c r="G278" s="9" t="s">
        <v>13</v>
      </c>
      <c r="H278" s="5">
        <v>1</v>
      </c>
      <c r="I278" s="17">
        <v>2200</v>
      </c>
      <c r="J278" s="17">
        <v>3000</v>
      </c>
      <c r="K278" s="18">
        <v>2000</v>
      </c>
      <c r="L278" s="30" t="str">
        <f t="shared" si="4"/>
        <v>View Lot #276</v>
      </c>
      <c r="M278" s="3" t="s">
        <v>31</v>
      </c>
      <c r="N278" s="3" t="s">
        <v>13</v>
      </c>
      <c r="O278" s="3" t="s">
        <v>377</v>
      </c>
      <c r="P278" s="3" t="s">
        <v>34</v>
      </c>
      <c r="Q278" s="3" t="s">
        <v>25</v>
      </c>
      <c r="R278" s="3" t="s">
        <v>49</v>
      </c>
      <c r="S278" s="1" t="s">
        <v>724</v>
      </c>
      <c r="T278" s="1" t="s">
        <v>1212</v>
      </c>
    </row>
    <row r="279" spans="1:20" s="13" customFormat="1" x14ac:dyDescent="0.2">
      <c r="A279" s="5">
        <v>3462</v>
      </c>
      <c r="B279" s="5">
        <v>277</v>
      </c>
      <c r="C279" s="8">
        <v>6</v>
      </c>
      <c r="D279" s="12" t="s">
        <v>49</v>
      </c>
      <c r="E279" s="5">
        <v>2000</v>
      </c>
      <c r="F279" s="9" t="s">
        <v>228</v>
      </c>
      <c r="G279" s="9" t="s">
        <v>13</v>
      </c>
      <c r="H279" s="5">
        <v>1</v>
      </c>
      <c r="I279" s="17">
        <v>900</v>
      </c>
      <c r="J279" s="17">
        <v>1200</v>
      </c>
      <c r="K279" s="18">
        <v>850</v>
      </c>
      <c r="L279" s="30" t="str">
        <f t="shared" si="4"/>
        <v>View Lot #277</v>
      </c>
      <c r="M279" s="3" t="s">
        <v>31</v>
      </c>
      <c r="N279" s="3" t="s">
        <v>13</v>
      </c>
      <c r="O279" s="3" t="s">
        <v>377</v>
      </c>
      <c r="P279" s="3" t="s">
        <v>34</v>
      </c>
      <c r="Q279" s="3" t="s">
        <v>30</v>
      </c>
      <c r="R279" s="3" t="s">
        <v>49</v>
      </c>
      <c r="S279" s="1" t="s">
        <v>725</v>
      </c>
      <c r="T279" s="1" t="s">
        <v>1213</v>
      </c>
    </row>
    <row r="280" spans="1:20" s="13" customFormat="1" x14ac:dyDescent="0.2">
      <c r="A280" s="5">
        <v>3462</v>
      </c>
      <c r="B280" s="5">
        <v>278</v>
      </c>
      <c r="C280" s="8">
        <v>5</v>
      </c>
      <c r="D280" s="12" t="s">
        <v>49</v>
      </c>
      <c r="E280" s="5">
        <v>2001</v>
      </c>
      <c r="F280" s="9" t="s">
        <v>229</v>
      </c>
      <c r="G280" s="12" t="s">
        <v>13</v>
      </c>
      <c r="H280" s="5"/>
      <c r="I280" s="17">
        <v>1200</v>
      </c>
      <c r="J280" s="17">
        <v>1700</v>
      </c>
      <c r="K280" s="18">
        <v>1100</v>
      </c>
      <c r="L280" s="30" t="str">
        <f t="shared" si="4"/>
        <v>View Lot #278</v>
      </c>
      <c r="M280" s="3" t="s">
        <v>31</v>
      </c>
      <c r="N280" s="3" t="s">
        <v>13</v>
      </c>
      <c r="O280" s="3" t="s">
        <v>377</v>
      </c>
      <c r="P280" s="3" t="s">
        <v>34</v>
      </c>
      <c r="Q280" s="3" t="s">
        <v>30</v>
      </c>
      <c r="R280" s="3" t="s">
        <v>49</v>
      </c>
      <c r="S280" s="1" t="s">
        <v>726</v>
      </c>
      <c r="T280" s="1" t="s">
        <v>1214</v>
      </c>
    </row>
    <row r="281" spans="1:20" s="13" customFormat="1" x14ac:dyDescent="0.2">
      <c r="A281" s="5">
        <v>3462</v>
      </c>
      <c r="B281" s="5">
        <v>279</v>
      </c>
      <c r="C281" s="8">
        <v>3</v>
      </c>
      <c r="D281" s="12" t="s">
        <v>49</v>
      </c>
      <c r="E281" s="5">
        <v>2003</v>
      </c>
      <c r="F281" s="9" t="s">
        <v>230</v>
      </c>
      <c r="G281" s="12" t="s">
        <v>13</v>
      </c>
      <c r="H281" s="5"/>
      <c r="I281" s="17">
        <v>400</v>
      </c>
      <c r="J281" s="17">
        <v>600</v>
      </c>
      <c r="K281" s="18">
        <v>350</v>
      </c>
      <c r="L281" s="30" t="str">
        <f t="shared" si="4"/>
        <v>View Lot #279</v>
      </c>
      <c r="M281" s="3" t="s">
        <v>31</v>
      </c>
      <c r="N281" s="3" t="s">
        <v>13</v>
      </c>
      <c r="O281" s="3" t="s">
        <v>41</v>
      </c>
      <c r="P281" s="3" t="s">
        <v>407</v>
      </c>
      <c r="Q281" s="3" t="s">
        <v>30</v>
      </c>
      <c r="R281" s="3" t="s">
        <v>49</v>
      </c>
      <c r="S281" s="1" t="s">
        <v>727</v>
      </c>
      <c r="T281" s="1" t="s">
        <v>1215</v>
      </c>
    </row>
    <row r="282" spans="1:20" s="13" customFormat="1" x14ac:dyDescent="0.2">
      <c r="A282" s="5">
        <v>3462</v>
      </c>
      <c r="B282" s="5">
        <v>280</v>
      </c>
      <c r="C282" s="8">
        <v>3</v>
      </c>
      <c r="D282" s="12" t="s">
        <v>49</v>
      </c>
      <c r="E282" s="5">
        <v>2006</v>
      </c>
      <c r="F282" s="9" t="s">
        <v>231</v>
      </c>
      <c r="G282" s="12" t="s">
        <v>13</v>
      </c>
      <c r="H282" s="5"/>
      <c r="I282" s="17">
        <v>350</v>
      </c>
      <c r="J282" s="17">
        <v>500</v>
      </c>
      <c r="K282" s="18">
        <v>300</v>
      </c>
      <c r="L282" s="30" t="str">
        <f t="shared" si="4"/>
        <v>View Lot #280</v>
      </c>
      <c r="M282" s="3" t="s">
        <v>31</v>
      </c>
      <c r="N282" s="3" t="s">
        <v>13</v>
      </c>
      <c r="O282" s="3" t="s">
        <v>377</v>
      </c>
      <c r="P282" s="3" t="s">
        <v>407</v>
      </c>
      <c r="Q282" s="3" t="s">
        <v>30</v>
      </c>
      <c r="R282" s="3" t="s">
        <v>49</v>
      </c>
      <c r="S282" s="1" t="s">
        <v>728</v>
      </c>
      <c r="T282" s="1" t="s">
        <v>1216</v>
      </c>
    </row>
    <row r="283" spans="1:20" s="13" customFormat="1" x14ac:dyDescent="0.2">
      <c r="A283" s="5">
        <v>3462</v>
      </c>
      <c r="B283" s="5">
        <v>281</v>
      </c>
      <c r="C283" s="8">
        <v>2</v>
      </c>
      <c r="D283" s="12" t="s">
        <v>49</v>
      </c>
      <c r="E283" s="5">
        <v>2006</v>
      </c>
      <c r="F283" s="9" t="s">
        <v>232</v>
      </c>
      <c r="G283" s="12" t="s">
        <v>13</v>
      </c>
      <c r="H283" s="5"/>
      <c r="I283" s="17">
        <v>250</v>
      </c>
      <c r="J283" s="17">
        <v>350</v>
      </c>
      <c r="K283" s="18">
        <v>200</v>
      </c>
      <c r="L283" s="30" t="str">
        <f t="shared" si="4"/>
        <v>View Lot #281</v>
      </c>
      <c r="M283" s="3" t="s">
        <v>31</v>
      </c>
      <c r="N283" s="3" t="s">
        <v>13</v>
      </c>
      <c r="O283" s="3" t="s">
        <v>377</v>
      </c>
      <c r="P283" s="3" t="s">
        <v>407</v>
      </c>
      <c r="Q283" s="3" t="s">
        <v>30</v>
      </c>
      <c r="R283" s="3" t="s">
        <v>49</v>
      </c>
      <c r="S283" s="1" t="s">
        <v>729</v>
      </c>
      <c r="T283" s="1" t="s">
        <v>1217</v>
      </c>
    </row>
    <row r="284" spans="1:20" s="13" customFormat="1" x14ac:dyDescent="0.2">
      <c r="A284" s="5">
        <v>3462</v>
      </c>
      <c r="B284" s="5">
        <v>282</v>
      </c>
      <c r="C284" s="8">
        <v>3</v>
      </c>
      <c r="D284" s="12" t="s">
        <v>49</v>
      </c>
      <c r="E284" s="5">
        <v>2007</v>
      </c>
      <c r="F284" s="9" t="s">
        <v>233</v>
      </c>
      <c r="G284" s="9" t="s">
        <v>13</v>
      </c>
      <c r="H284" s="5"/>
      <c r="I284" s="17">
        <v>500</v>
      </c>
      <c r="J284" s="17">
        <v>750</v>
      </c>
      <c r="K284" s="18">
        <v>450</v>
      </c>
      <c r="L284" s="30" t="str">
        <f t="shared" si="4"/>
        <v>View Lot #282</v>
      </c>
      <c r="M284" s="3" t="s">
        <v>31</v>
      </c>
      <c r="N284" s="3" t="s">
        <v>13</v>
      </c>
      <c r="O284" s="3" t="s">
        <v>377</v>
      </c>
      <c r="P284" s="3" t="s">
        <v>407</v>
      </c>
      <c r="Q284" s="3" t="s">
        <v>30</v>
      </c>
      <c r="R284" s="3" t="s">
        <v>49</v>
      </c>
      <c r="S284" s="1" t="s">
        <v>730</v>
      </c>
      <c r="T284" s="1" t="s">
        <v>1218</v>
      </c>
    </row>
    <row r="285" spans="1:20" s="13" customFormat="1" x14ac:dyDescent="0.2">
      <c r="A285" s="5">
        <v>3462</v>
      </c>
      <c r="B285" s="5">
        <v>283</v>
      </c>
      <c r="C285" s="8">
        <v>6</v>
      </c>
      <c r="D285" s="12" t="s">
        <v>49</v>
      </c>
      <c r="E285" s="5">
        <v>2008</v>
      </c>
      <c r="F285" s="9" t="s">
        <v>234</v>
      </c>
      <c r="G285" s="9" t="s">
        <v>13</v>
      </c>
      <c r="H285" s="5"/>
      <c r="I285" s="17">
        <v>750</v>
      </c>
      <c r="J285" s="17">
        <v>1000</v>
      </c>
      <c r="K285" s="18">
        <v>750</v>
      </c>
      <c r="L285" s="30" t="str">
        <f t="shared" si="4"/>
        <v>View Lot #283</v>
      </c>
      <c r="M285" s="3" t="s">
        <v>31</v>
      </c>
      <c r="N285" s="3" t="s">
        <v>13</v>
      </c>
      <c r="O285" s="3" t="s">
        <v>41</v>
      </c>
      <c r="P285" s="3" t="s">
        <v>408</v>
      </c>
      <c r="Q285" s="3" t="s">
        <v>30</v>
      </c>
      <c r="R285" s="3" t="s">
        <v>49</v>
      </c>
      <c r="S285" s="1" t="s">
        <v>731</v>
      </c>
      <c r="T285" s="1" t="s">
        <v>1219</v>
      </c>
    </row>
    <row r="286" spans="1:20" s="13" customFormat="1" x14ac:dyDescent="0.2">
      <c r="A286" s="5">
        <v>3462</v>
      </c>
      <c r="B286" s="5">
        <v>284</v>
      </c>
      <c r="C286" s="8">
        <v>3</v>
      </c>
      <c r="D286" s="12" t="s">
        <v>70</v>
      </c>
      <c r="E286" s="5" t="s">
        <v>8</v>
      </c>
      <c r="F286" s="9" t="s">
        <v>235</v>
      </c>
      <c r="G286" s="9" t="s">
        <v>13</v>
      </c>
      <c r="H286" s="5"/>
      <c r="I286" s="17">
        <v>300</v>
      </c>
      <c r="J286" s="17">
        <v>450</v>
      </c>
      <c r="K286" s="18">
        <v>300</v>
      </c>
      <c r="L286" s="30" t="str">
        <f t="shared" si="4"/>
        <v>View Lot #284</v>
      </c>
      <c r="M286" s="3" t="s">
        <v>31</v>
      </c>
      <c r="N286" s="3" t="s">
        <v>13</v>
      </c>
      <c r="O286" s="3" t="s">
        <v>8</v>
      </c>
      <c r="P286" s="3" t="s">
        <v>409</v>
      </c>
      <c r="Q286" s="3" t="s">
        <v>8</v>
      </c>
      <c r="R286" s="3" t="s">
        <v>70</v>
      </c>
      <c r="S286" s="1" t="s">
        <v>732</v>
      </c>
      <c r="T286" s="1" t="s">
        <v>1220</v>
      </c>
    </row>
    <row r="287" spans="1:20" s="13" customFormat="1" x14ac:dyDescent="0.2">
      <c r="A287" s="5">
        <v>3462</v>
      </c>
      <c r="B287" s="5">
        <v>285</v>
      </c>
      <c r="C287" s="15">
        <v>7</v>
      </c>
      <c r="D287" s="12" t="s">
        <v>49</v>
      </c>
      <c r="E287" s="5" t="s">
        <v>7</v>
      </c>
      <c r="F287" s="9" t="s">
        <v>236</v>
      </c>
      <c r="G287" s="12" t="s">
        <v>13</v>
      </c>
      <c r="H287" s="5"/>
      <c r="I287" s="17">
        <v>100</v>
      </c>
      <c r="J287" s="17">
        <v>200</v>
      </c>
      <c r="K287" s="18">
        <v>50</v>
      </c>
      <c r="L287" s="30" t="str">
        <f t="shared" si="4"/>
        <v>View Lot #285</v>
      </c>
      <c r="M287" s="3" t="s">
        <v>31</v>
      </c>
      <c r="N287" s="3" t="s">
        <v>13</v>
      </c>
      <c r="O287" s="3" t="s">
        <v>41</v>
      </c>
      <c r="P287" s="3" t="s">
        <v>410</v>
      </c>
      <c r="Q287" s="3" t="s">
        <v>7</v>
      </c>
      <c r="R287" s="3" t="s">
        <v>49</v>
      </c>
      <c r="S287" s="1" t="s">
        <v>733</v>
      </c>
      <c r="T287" s="1" t="s">
        <v>1221</v>
      </c>
    </row>
    <row r="288" spans="1:20" s="13" customFormat="1" x14ac:dyDescent="0.2">
      <c r="A288" s="5">
        <v>3462</v>
      </c>
      <c r="B288" s="5">
        <v>286</v>
      </c>
      <c r="C288" s="15">
        <v>2</v>
      </c>
      <c r="D288" s="12" t="s">
        <v>49</v>
      </c>
      <c r="E288" s="5">
        <v>2006</v>
      </c>
      <c r="F288" s="9" t="s">
        <v>237</v>
      </c>
      <c r="G288" s="12" t="s">
        <v>13</v>
      </c>
      <c r="H288" s="5"/>
      <c r="I288" s="17">
        <v>350</v>
      </c>
      <c r="J288" s="17">
        <v>500</v>
      </c>
      <c r="K288" s="18">
        <v>350</v>
      </c>
      <c r="L288" s="30" t="str">
        <f t="shared" si="4"/>
        <v>View Lot #286</v>
      </c>
      <c r="M288" s="3" t="s">
        <v>31</v>
      </c>
      <c r="N288" s="3" t="s">
        <v>13</v>
      </c>
      <c r="O288" s="3" t="s">
        <v>41</v>
      </c>
      <c r="P288" s="3" t="s">
        <v>411</v>
      </c>
      <c r="Q288" s="3" t="s">
        <v>30</v>
      </c>
      <c r="R288" s="3" t="s">
        <v>49</v>
      </c>
      <c r="S288" s="1" t="s">
        <v>734</v>
      </c>
      <c r="T288" s="1" t="s">
        <v>1222</v>
      </c>
    </row>
    <row r="289" spans="1:20" s="13" customFormat="1" x14ac:dyDescent="0.2">
      <c r="A289" s="5">
        <v>3462</v>
      </c>
      <c r="B289" s="5">
        <v>287</v>
      </c>
      <c r="C289" s="15">
        <v>3</v>
      </c>
      <c r="D289" s="12" t="s">
        <v>70</v>
      </c>
      <c r="E289" s="5">
        <v>1994</v>
      </c>
      <c r="F289" s="9" t="s">
        <v>238</v>
      </c>
      <c r="G289" s="12" t="s">
        <v>13</v>
      </c>
      <c r="H289" s="5"/>
      <c r="I289" s="17">
        <v>350</v>
      </c>
      <c r="J289" s="17">
        <v>450</v>
      </c>
      <c r="K289" s="18">
        <v>250</v>
      </c>
      <c r="L289" s="30" t="str">
        <f t="shared" si="4"/>
        <v>View Lot #287</v>
      </c>
      <c r="M289" s="3" t="s">
        <v>31</v>
      </c>
      <c r="N289" s="3" t="s">
        <v>13</v>
      </c>
      <c r="O289" s="3" t="s">
        <v>41</v>
      </c>
      <c r="P289" s="3" t="s">
        <v>411</v>
      </c>
      <c r="Q289" s="3" t="s">
        <v>25</v>
      </c>
      <c r="R289" s="3" t="s">
        <v>70</v>
      </c>
      <c r="S289" s="1" t="s">
        <v>735</v>
      </c>
      <c r="T289" s="1" t="s">
        <v>1223</v>
      </c>
    </row>
    <row r="290" spans="1:20" s="13" customFormat="1" x14ac:dyDescent="0.2">
      <c r="A290" s="5">
        <v>3462</v>
      </c>
      <c r="B290" s="5">
        <v>288</v>
      </c>
      <c r="C290" s="8">
        <v>12</v>
      </c>
      <c r="D290" s="12" t="s">
        <v>49</v>
      </c>
      <c r="E290" s="5">
        <v>2000</v>
      </c>
      <c r="F290" s="9" t="s">
        <v>239</v>
      </c>
      <c r="G290" s="9" t="s">
        <v>13</v>
      </c>
      <c r="H290" s="5"/>
      <c r="I290" s="17">
        <v>300</v>
      </c>
      <c r="J290" s="17">
        <v>500</v>
      </c>
      <c r="K290" s="18">
        <v>200</v>
      </c>
      <c r="L290" s="30" t="str">
        <f t="shared" si="4"/>
        <v>View Lot #288</v>
      </c>
      <c r="M290" s="3" t="s">
        <v>31</v>
      </c>
      <c r="N290" s="3" t="s">
        <v>13</v>
      </c>
      <c r="O290" s="3" t="s">
        <v>41</v>
      </c>
      <c r="P290" s="3" t="s">
        <v>411</v>
      </c>
      <c r="Q290" s="3" t="s">
        <v>30</v>
      </c>
      <c r="R290" s="3" t="s">
        <v>49</v>
      </c>
      <c r="S290" s="1" t="s">
        <v>736</v>
      </c>
      <c r="T290" s="1" t="s">
        <v>1224</v>
      </c>
    </row>
    <row r="291" spans="1:20" s="13" customFormat="1" x14ac:dyDescent="0.2">
      <c r="A291" s="5">
        <v>3462</v>
      </c>
      <c r="B291" s="5">
        <v>289</v>
      </c>
      <c r="C291" s="8">
        <v>12</v>
      </c>
      <c r="D291" s="12" t="s">
        <v>49</v>
      </c>
      <c r="E291" s="5">
        <v>2000</v>
      </c>
      <c r="F291" s="9" t="s">
        <v>239</v>
      </c>
      <c r="G291" s="9" t="s">
        <v>13</v>
      </c>
      <c r="H291" s="5"/>
      <c r="I291" s="17">
        <v>300</v>
      </c>
      <c r="J291" s="17">
        <v>500</v>
      </c>
      <c r="K291" s="18">
        <v>200</v>
      </c>
      <c r="L291" s="30" t="str">
        <f t="shared" si="4"/>
        <v>View Lot #289</v>
      </c>
      <c r="M291" s="3" t="s">
        <v>31</v>
      </c>
      <c r="N291" s="3" t="s">
        <v>13</v>
      </c>
      <c r="O291" s="3" t="s">
        <v>41</v>
      </c>
      <c r="P291" s="3" t="s">
        <v>411</v>
      </c>
      <c r="Q291" s="3" t="s">
        <v>30</v>
      </c>
      <c r="R291" s="3" t="s">
        <v>49</v>
      </c>
      <c r="S291" s="1" t="s">
        <v>737</v>
      </c>
      <c r="T291" s="1" t="s">
        <v>1225</v>
      </c>
    </row>
    <row r="292" spans="1:20" s="13" customFormat="1" x14ac:dyDescent="0.2">
      <c r="A292" s="5">
        <v>3462</v>
      </c>
      <c r="B292" s="5">
        <v>290</v>
      </c>
      <c r="C292" s="8">
        <v>11</v>
      </c>
      <c r="D292" s="12" t="s">
        <v>49</v>
      </c>
      <c r="E292" s="5">
        <v>2000</v>
      </c>
      <c r="F292" s="9" t="s">
        <v>240</v>
      </c>
      <c r="G292" s="9" t="s">
        <v>13</v>
      </c>
      <c r="H292" s="5"/>
      <c r="I292" s="17">
        <v>300</v>
      </c>
      <c r="J292" s="17">
        <v>500</v>
      </c>
      <c r="K292" s="18">
        <v>200</v>
      </c>
      <c r="L292" s="30" t="str">
        <f t="shared" si="4"/>
        <v>View Lot #290</v>
      </c>
      <c r="M292" s="3" t="s">
        <v>31</v>
      </c>
      <c r="N292" s="3" t="s">
        <v>13</v>
      </c>
      <c r="O292" s="3" t="s">
        <v>41</v>
      </c>
      <c r="P292" s="3" t="s">
        <v>411</v>
      </c>
      <c r="Q292" s="3" t="s">
        <v>30</v>
      </c>
      <c r="R292" s="3" t="s">
        <v>49</v>
      </c>
      <c r="S292" s="1" t="s">
        <v>738</v>
      </c>
      <c r="T292" s="1" t="s">
        <v>1226</v>
      </c>
    </row>
    <row r="293" spans="1:20" s="13" customFormat="1" x14ac:dyDescent="0.2">
      <c r="A293" s="5">
        <v>3462</v>
      </c>
      <c r="B293" s="5">
        <v>291</v>
      </c>
      <c r="C293" s="8">
        <v>11</v>
      </c>
      <c r="D293" s="12" t="s">
        <v>49</v>
      </c>
      <c r="E293" s="5">
        <v>2002</v>
      </c>
      <c r="F293" s="9" t="s">
        <v>241</v>
      </c>
      <c r="G293" s="9" t="s">
        <v>13</v>
      </c>
      <c r="H293" s="5"/>
      <c r="I293" s="17">
        <v>300</v>
      </c>
      <c r="J293" s="17">
        <v>500</v>
      </c>
      <c r="K293" s="18">
        <v>200</v>
      </c>
      <c r="L293" s="30" t="str">
        <f t="shared" si="4"/>
        <v>View Lot #291</v>
      </c>
      <c r="M293" s="3" t="s">
        <v>31</v>
      </c>
      <c r="N293" s="3" t="s">
        <v>13</v>
      </c>
      <c r="O293" s="3" t="s">
        <v>41</v>
      </c>
      <c r="P293" s="3" t="s">
        <v>411</v>
      </c>
      <c r="Q293" s="3" t="s">
        <v>30</v>
      </c>
      <c r="R293" s="3" t="s">
        <v>49</v>
      </c>
      <c r="S293" s="1" t="s">
        <v>739</v>
      </c>
      <c r="T293" s="1" t="s">
        <v>1227</v>
      </c>
    </row>
    <row r="294" spans="1:20" s="13" customFormat="1" x14ac:dyDescent="0.2">
      <c r="A294" s="5">
        <v>3462</v>
      </c>
      <c r="B294" s="5">
        <v>292</v>
      </c>
      <c r="C294" s="8">
        <v>12</v>
      </c>
      <c r="D294" s="12" t="s">
        <v>49</v>
      </c>
      <c r="E294" s="5" t="s">
        <v>7</v>
      </c>
      <c r="F294" s="9" t="s">
        <v>242</v>
      </c>
      <c r="G294" s="9" t="s">
        <v>13</v>
      </c>
      <c r="H294" s="5">
        <v>1</v>
      </c>
      <c r="I294" s="17">
        <v>1300</v>
      </c>
      <c r="J294" s="17">
        <v>1900</v>
      </c>
      <c r="K294" s="18">
        <v>1000</v>
      </c>
      <c r="L294" s="30" t="str">
        <f t="shared" si="4"/>
        <v>View Lot #292</v>
      </c>
      <c r="M294" s="3" t="s">
        <v>31</v>
      </c>
      <c r="N294" s="3" t="s">
        <v>13</v>
      </c>
      <c r="O294" s="3" t="s">
        <v>41</v>
      </c>
      <c r="P294" s="3" t="s">
        <v>411</v>
      </c>
      <c r="Q294" s="3" t="s">
        <v>7</v>
      </c>
      <c r="R294" s="3" t="s">
        <v>49</v>
      </c>
      <c r="S294" s="1" t="s">
        <v>740</v>
      </c>
      <c r="T294" s="1" t="s">
        <v>1228</v>
      </c>
    </row>
    <row r="295" spans="1:20" s="13" customFormat="1" x14ac:dyDescent="0.2">
      <c r="A295" s="5">
        <v>3462</v>
      </c>
      <c r="B295" s="5">
        <v>293</v>
      </c>
      <c r="C295" s="8">
        <v>3</v>
      </c>
      <c r="D295" s="12" t="s">
        <v>66</v>
      </c>
      <c r="E295" s="5" t="s">
        <v>7</v>
      </c>
      <c r="F295" s="9" t="s">
        <v>242</v>
      </c>
      <c r="G295" s="9" t="s">
        <v>13</v>
      </c>
      <c r="H295" s="5"/>
      <c r="I295" s="17">
        <v>1100</v>
      </c>
      <c r="J295" s="17">
        <v>1800</v>
      </c>
      <c r="K295" s="18">
        <v>850</v>
      </c>
      <c r="L295" s="30" t="str">
        <f t="shared" si="4"/>
        <v>View Lot #293</v>
      </c>
      <c r="M295" s="3" t="s">
        <v>31</v>
      </c>
      <c r="N295" s="3" t="s">
        <v>13</v>
      </c>
      <c r="O295" s="3" t="s">
        <v>41</v>
      </c>
      <c r="P295" s="3" t="s">
        <v>411</v>
      </c>
      <c r="Q295" s="3" t="s">
        <v>7</v>
      </c>
      <c r="R295" s="3" t="s">
        <v>66</v>
      </c>
      <c r="S295" s="1" t="s">
        <v>741</v>
      </c>
      <c r="T295" s="1" t="s">
        <v>1229</v>
      </c>
    </row>
    <row r="296" spans="1:20" s="13" customFormat="1" x14ac:dyDescent="0.2">
      <c r="A296" s="5">
        <v>3462</v>
      </c>
      <c r="B296" s="5">
        <v>294</v>
      </c>
      <c r="C296" s="8">
        <v>8</v>
      </c>
      <c r="D296" s="12" t="s">
        <v>49</v>
      </c>
      <c r="E296" s="5">
        <v>1994</v>
      </c>
      <c r="F296" s="9" t="s">
        <v>243</v>
      </c>
      <c r="G296" s="9" t="s">
        <v>13</v>
      </c>
      <c r="H296" s="5"/>
      <c r="I296" s="17">
        <v>1000</v>
      </c>
      <c r="J296" s="17">
        <v>1400</v>
      </c>
      <c r="K296" s="18">
        <v>1000</v>
      </c>
      <c r="L296" s="30" t="str">
        <f t="shared" si="4"/>
        <v>View Lot #294</v>
      </c>
      <c r="M296" s="3" t="s">
        <v>31</v>
      </c>
      <c r="N296" s="3" t="s">
        <v>13</v>
      </c>
      <c r="O296" s="3" t="s">
        <v>41</v>
      </c>
      <c r="P296" s="3" t="s">
        <v>411</v>
      </c>
      <c r="Q296" s="3" t="s">
        <v>25</v>
      </c>
      <c r="R296" s="3" t="s">
        <v>49</v>
      </c>
      <c r="S296" s="1" t="s">
        <v>742</v>
      </c>
      <c r="T296" s="1" t="s">
        <v>1230</v>
      </c>
    </row>
    <row r="297" spans="1:20" s="13" customFormat="1" x14ac:dyDescent="0.2">
      <c r="A297" s="5">
        <v>3462</v>
      </c>
      <c r="B297" s="5">
        <v>295</v>
      </c>
      <c r="C297" s="8">
        <v>2</v>
      </c>
      <c r="D297" s="12" t="s">
        <v>70</v>
      </c>
      <c r="E297" s="8">
        <v>1995</v>
      </c>
      <c r="F297" s="9" t="s">
        <v>244</v>
      </c>
      <c r="G297" s="9" t="s">
        <v>13</v>
      </c>
      <c r="H297" s="5"/>
      <c r="I297" s="17">
        <v>400</v>
      </c>
      <c r="J297" s="17">
        <v>600</v>
      </c>
      <c r="K297" s="18">
        <v>400</v>
      </c>
      <c r="L297" s="30" t="str">
        <f t="shared" si="4"/>
        <v>View Lot #295</v>
      </c>
      <c r="M297" s="3" t="s">
        <v>31</v>
      </c>
      <c r="N297" s="3" t="s">
        <v>13</v>
      </c>
      <c r="O297" s="3" t="s">
        <v>41</v>
      </c>
      <c r="P297" s="3" t="s">
        <v>411</v>
      </c>
      <c r="Q297" s="3" t="s">
        <v>25</v>
      </c>
      <c r="R297" s="3" t="s">
        <v>70</v>
      </c>
      <c r="S297" s="1" t="s">
        <v>743</v>
      </c>
      <c r="T297" s="1" t="s">
        <v>1231</v>
      </c>
    </row>
    <row r="298" spans="1:20" s="13" customFormat="1" x14ac:dyDescent="0.2">
      <c r="A298" s="5">
        <v>3462</v>
      </c>
      <c r="B298" s="5">
        <v>296</v>
      </c>
      <c r="C298" s="8">
        <v>2</v>
      </c>
      <c r="D298" s="12" t="s">
        <v>49</v>
      </c>
      <c r="E298" s="5">
        <v>1997</v>
      </c>
      <c r="F298" s="9" t="s">
        <v>245</v>
      </c>
      <c r="G298" s="9" t="s">
        <v>13</v>
      </c>
      <c r="H298" s="5"/>
      <c r="I298" s="17">
        <v>250</v>
      </c>
      <c r="J298" s="17">
        <v>350</v>
      </c>
      <c r="K298" s="18">
        <v>250</v>
      </c>
      <c r="L298" s="30" t="str">
        <f t="shared" si="4"/>
        <v>View Lot #296</v>
      </c>
      <c r="M298" s="3" t="s">
        <v>31</v>
      </c>
      <c r="N298" s="3" t="s">
        <v>13</v>
      </c>
      <c r="O298" s="3" t="s">
        <v>41</v>
      </c>
      <c r="P298" s="3" t="s">
        <v>411</v>
      </c>
      <c r="Q298" s="3" t="s">
        <v>25</v>
      </c>
      <c r="R298" s="3" t="s">
        <v>49</v>
      </c>
      <c r="S298" s="1" t="s">
        <v>744</v>
      </c>
      <c r="T298" s="1" t="s">
        <v>1232</v>
      </c>
    </row>
    <row r="299" spans="1:20" s="13" customFormat="1" x14ac:dyDescent="0.2">
      <c r="A299" s="5">
        <v>3462</v>
      </c>
      <c r="B299" s="5">
        <v>297</v>
      </c>
      <c r="C299" s="8">
        <v>3</v>
      </c>
      <c r="D299" s="12" t="s">
        <v>49</v>
      </c>
      <c r="E299" s="8">
        <v>1994</v>
      </c>
      <c r="F299" s="9" t="s">
        <v>246</v>
      </c>
      <c r="G299" s="9" t="s">
        <v>13</v>
      </c>
      <c r="H299" s="5"/>
      <c r="I299" s="17">
        <v>500</v>
      </c>
      <c r="J299" s="17">
        <v>750</v>
      </c>
      <c r="K299" s="18">
        <v>500</v>
      </c>
      <c r="L299" s="30" t="str">
        <f t="shared" si="4"/>
        <v>View Lot #297</v>
      </c>
      <c r="M299" s="3" t="s">
        <v>31</v>
      </c>
      <c r="N299" s="3" t="s">
        <v>13</v>
      </c>
      <c r="O299" s="3" t="s">
        <v>377</v>
      </c>
      <c r="P299" s="3" t="s">
        <v>412</v>
      </c>
      <c r="Q299" s="3" t="s">
        <v>25</v>
      </c>
      <c r="R299" s="3" t="s">
        <v>49</v>
      </c>
      <c r="S299" s="1" t="s">
        <v>745</v>
      </c>
      <c r="T299" s="1" t="s">
        <v>1233</v>
      </c>
    </row>
    <row r="300" spans="1:20" s="13" customFormat="1" x14ac:dyDescent="0.2">
      <c r="A300" s="5">
        <v>3462</v>
      </c>
      <c r="B300" s="5">
        <v>298</v>
      </c>
      <c r="C300" s="8">
        <v>1</v>
      </c>
      <c r="D300" s="12" t="s">
        <v>66</v>
      </c>
      <c r="E300" s="5">
        <v>1997</v>
      </c>
      <c r="F300" s="9" t="s">
        <v>247</v>
      </c>
      <c r="G300" s="9" t="s">
        <v>13</v>
      </c>
      <c r="H300" s="5"/>
      <c r="I300" s="17">
        <v>400</v>
      </c>
      <c r="J300" s="17">
        <v>600</v>
      </c>
      <c r="K300" s="18">
        <v>400</v>
      </c>
      <c r="L300" s="30" t="str">
        <f t="shared" si="4"/>
        <v>View Lot #298</v>
      </c>
      <c r="M300" s="3" t="s">
        <v>31</v>
      </c>
      <c r="N300" s="3" t="s">
        <v>13</v>
      </c>
      <c r="O300" s="3" t="s">
        <v>377</v>
      </c>
      <c r="P300" s="3" t="s">
        <v>412</v>
      </c>
      <c r="Q300" s="3" t="s">
        <v>25</v>
      </c>
      <c r="R300" s="3" t="s">
        <v>66</v>
      </c>
      <c r="S300" s="1" t="s">
        <v>746</v>
      </c>
      <c r="T300" s="1" t="s">
        <v>1234</v>
      </c>
    </row>
    <row r="301" spans="1:20" s="13" customFormat="1" x14ac:dyDescent="0.2">
      <c r="A301" s="5">
        <v>3462</v>
      </c>
      <c r="B301" s="5">
        <v>299</v>
      </c>
      <c r="C301" s="8">
        <v>3</v>
      </c>
      <c r="D301" s="12" t="s">
        <v>70</v>
      </c>
      <c r="E301" s="8">
        <v>1997</v>
      </c>
      <c r="F301" s="9" t="s">
        <v>247</v>
      </c>
      <c r="G301" s="9" t="s">
        <v>13</v>
      </c>
      <c r="H301" s="5"/>
      <c r="I301" s="17">
        <v>600</v>
      </c>
      <c r="J301" s="17">
        <v>900</v>
      </c>
      <c r="K301" s="18">
        <v>600</v>
      </c>
      <c r="L301" s="30" t="str">
        <f t="shared" si="4"/>
        <v>View Lot #299</v>
      </c>
      <c r="M301" s="3" t="s">
        <v>31</v>
      </c>
      <c r="N301" s="3" t="s">
        <v>13</v>
      </c>
      <c r="O301" s="3" t="s">
        <v>377</v>
      </c>
      <c r="P301" s="3" t="s">
        <v>412</v>
      </c>
      <c r="Q301" s="3" t="s">
        <v>25</v>
      </c>
      <c r="R301" s="3" t="s">
        <v>70</v>
      </c>
      <c r="S301" s="1" t="s">
        <v>747</v>
      </c>
      <c r="T301" s="1" t="s">
        <v>1235</v>
      </c>
    </row>
    <row r="302" spans="1:20" s="13" customFormat="1" x14ac:dyDescent="0.2">
      <c r="A302" s="5">
        <v>3462</v>
      </c>
      <c r="B302" s="5">
        <v>300</v>
      </c>
      <c r="C302" s="8">
        <v>2</v>
      </c>
      <c r="D302" s="12" t="s">
        <v>8</v>
      </c>
      <c r="E302" s="5" t="s">
        <v>7</v>
      </c>
      <c r="F302" s="9" t="s">
        <v>248</v>
      </c>
      <c r="G302" s="9" t="s">
        <v>13</v>
      </c>
      <c r="H302" s="5"/>
      <c r="I302" s="17">
        <v>150</v>
      </c>
      <c r="J302" s="17">
        <v>250</v>
      </c>
      <c r="K302" s="18">
        <v>150</v>
      </c>
      <c r="L302" s="30" t="str">
        <f t="shared" si="4"/>
        <v>View Lot #300</v>
      </c>
      <c r="M302" s="3" t="s">
        <v>31</v>
      </c>
      <c r="N302" s="3" t="s">
        <v>13</v>
      </c>
      <c r="O302" s="3" t="s">
        <v>41</v>
      </c>
      <c r="P302" s="3" t="s">
        <v>413</v>
      </c>
      <c r="Q302" s="3" t="s">
        <v>7</v>
      </c>
      <c r="R302" s="3" t="s">
        <v>8</v>
      </c>
      <c r="S302" s="1" t="s">
        <v>748</v>
      </c>
      <c r="T302" s="1" t="s">
        <v>1236</v>
      </c>
    </row>
    <row r="303" spans="1:20" s="13" customFormat="1" x14ac:dyDescent="0.2">
      <c r="A303" s="5">
        <v>3462</v>
      </c>
      <c r="B303" s="5">
        <v>301</v>
      </c>
      <c r="C303" s="8">
        <v>3</v>
      </c>
      <c r="D303" s="12" t="s">
        <v>49</v>
      </c>
      <c r="E303" s="5">
        <v>2005</v>
      </c>
      <c r="F303" s="9" t="s">
        <v>249</v>
      </c>
      <c r="G303" s="9" t="s">
        <v>13</v>
      </c>
      <c r="H303" s="5"/>
      <c r="I303" s="17">
        <v>150</v>
      </c>
      <c r="J303" s="17">
        <v>200</v>
      </c>
      <c r="K303" s="18">
        <v>150</v>
      </c>
      <c r="L303" s="30" t="str">
        <f t="shared" si="4"/>
        <v>View Lot #301</v>
      </c>
      <c r="M303" s="3" t="s">
        <v>31</v>
      </c>
      <c r="N303" s="3" t="s">
        <v>13</v>
      </c>
      <c r="O303" s="3" t="s">
        <v>41</v>
      </c>
      <c r="P303" s="3" t="s">
        <v>414</v>
      </c>
      <c r="Q303" s="3" t="s">
        <v>30</v>
      </c>
      <c r="R303" s="3" t="s">
        <v>49</v>
      </c>
      <c r="S303" s="1" t="s">
        <v>749</v>
      </c>
      <c r="T303" s="1" t="s">
        <v>1237</v>
      </c>
    </row>
    <row r="304" spans="1:20" s="13" customFormat="1" x14ac:dyDescent="0.2">
      <c r="A304" s="5">
        <v>3462</v>
      </c>
      <c r="B304" s="5">
        <v>302</v>
      </c>
      <c r="C304" s="8">
        <v>4</v>
      </c>
      <c r="D304" s="12" t="s">
        <v>70</v>
      </c>
      <c r="E304" s="5" t="s">
        <v>7</v>
      </c>
      <c r="F304" s="9" t="s">
        <v>250</v>
      </c>
      <c r="G304" s="9" t="s">
        <v>13</v>
      </c>
      <c r="H304" s="5"/>
      <c r="I304" s="17">
        <v>250</v>
      </c>
      <c r="J304" s="17">
        <v>400</v>
      </c>
      <c r="K304" s="18">
        <v>250</v>
      </c>
      <c r="L304" s="30" t="str">
        <f t="shared" si="4"/>
        <v>View Lot #302</v>
      </c>
      <c r="M304" s="3" t="s">
        <v>31</v>
      </c>
      <c r="N304" s="3" t="s">
        <v>13</v>
      </c>
      <c r="O304" s="3" t="s">
        <v>41</v>
      </c>
      <c r="P304" s="3" t="s">
        <v>36</v>
      </c>
      <c r="Q304" s="3" t="s">
        <v>7</v>
      </c>
      <c r="R304" s="3" t="s">
        <v>70</v>
      </c>
      <c r="S304" s="1" t="s">
        <v>750</v>
      </c>
      <c r="T304" s="1" t="s">
        <v>1238</v>
      </c>
    </row>
    <row r="305" spans="1:20" s="13" customFormat="1" x14ac:dyDescent="0.2">
      <c r="A305" s="5">
        <v>3462</v>
      </c>
      <c r="B305" s="5">
        <v>303</v>
      </c>
      <c r="C305" s="8">
        <v>2</v>
      </c>
      <c r="D305" s="12" t="s">
        <v>66</v>
      </c>
      <c r="E305" s="5">
        <v>2001</v>
      </c>
      <c r="F305" s="9" t="s">
        <v>251</v>
      </c>
      <c r="G305" s="9" t="s">
        <v>13</v>
      </c>
      <c r="H305" s="5"/>
      <c r="I305" s="17">
        <v>400</v>
      </c>
      <c r="J305" s="17">
        <v>600</v>
      </c>
      <c r="K305" s="18">
        <v>400</v>
      </c>
      <c r="L305" s="30" t="str">
        <f t="shared" si="4"/>
        <v>View Lot #303</v>
      </c>
      <c r="M305" s="3" t="s">
        <v>31</v>
      </c>
      <c r="N305" s="3" t="s">
        <v>13</v>
      </c>
      <c r="O305" s="3" t="s">
        <v>41</v>
      </c>
      <c r="P305" s="3" t="s">
        <v>415</v>
      </c>
      <c r="Q305" s="3" t="s">
        <v>30</v>
      </c>
      <c r="R305" s="3" t="s">
        <v>66</v>
      </c>
      <c r="S305" s="1" t="s">
        <v>751</v>
      </c>
      <c r="T305" s="1" t="s">
        <v>1239</v>
      </c>
    </row>
    <row r="306" spans="1:20" s="13" customFormat="1" x14ac:dyDescent="0.2">
      <c r="A306" s="5">
        <v>3462</v>
      </c>
      <c r="B306" s="5">
        <v>304</v>
      </c>
      <c r="C306" s="8">
        <v>1</v>
      </c>
      <c r="D306" s="12" t="s">
        <v>66</v>
      </c>
      <c r="E306" s="5">
        <v>1974</v>
      </c>
      <c r="F306" s="9" t="s">
        <v>252</v>
      </c>
      <c r="G306" s="9" t="s">
        <v>13</v>
      </c>
      <c r="H306" s="5"/>
      <c r="I306" s="17">
        <v>500</v>
      </c>
      <c r="J306" s="17">
        <v>700</v>
      </c>
      <c r="K306" s="18">
        <v>400</v>
      </c>
      <c r="L306" s="30" t="str">
        <f t="shared" si="4"/>
        <v>View Lot #304</v>
      </c>
      <c r="M306" s="3" t="s">
        <v>31</v>
      </c>
      <c r="N306" s="3" t="s">
        <v>13</v>
      </c>
      <c r="O306" s="3" t="s">
        <v>41</v>
      </c>
      <c r="P306" s="3" t="s">
        <v>32</v>
      </c>
      <c r="Q306" s="3" t="s">
        <v>45</v>
      </c>
      <c r="R306" s="3" t="s">
        <v>66</v>
      </c>
      <c r="S306" s="1" t="s">
        <v>752</v>
      </c>
      <c r="T306" s="1" t="s">
        <v>1240</v>
      </c>
    </row>
    <row r="307" spans="1:20" s="13" customFormat="1" x14ac:dyDescent="0.2">
      <c r="A307" s="5">
        <v>3462</v>
      </c>
      <c r="B307" s="5">
        <v>305</v>
      </c>
      <c r="C307" s="8">
        <v>1</v>
      </c>
      <c r="D307" s="12" t="s">
        <v>123</v>
      </c>
      <c r="E307" s="5">
        <v>1978</v>
      </c>
      <c r="F307" s="9" t="s">
        <v>253</v>
      </c>
      <c r="G307" s="9" t="s">
        <v>13</v>
      </c>
      <c r="H307" s="5"/>
      <c r="I307" s="17">
        <v>200</v>
      </c>
      <c r="J307" s="17">
        <v>300</v>
      </c>
      <c r="K307" s="18">
        <v>150</v>
      </c>
      <c r="L307" s="30" t="str">
        <f t="shared" si="4"/>
        <v>View Lot #305</v>
      </c>
      <c r="M307" s="3" t="s">
        <v>31</v>
      </c>
      <c r="N307" s="3" t="s">
        <v>13</v>
      </c>
      <c r="O307" s="3" t="s">
        <v>41</v>
      </c>
      <c r="P307" s="3" t="s">
        <v>32</v>
      </c>
      <c r="Q307" s="3" t="s">
        <v>45</v>
      </c>
      <c r="R307" s="3" t="s">
        <v>123</v>
      </c>
      <c r="S307" s="1" t="s">
        <v>753</v>
      </c>
      <c r="T307" s="1" t="s">
        <v>1241</v>
      </c>
    </row>
    <row r="308" spans="1:20" s="13" customFormat="1" x14ac:dyDescent="0.2">
      <c r="A308" s="5">
        <v>3462</v>
      </c>
      <c r="B308" s="5">
        <v>306</v>
      </c>
      <c r="C308" s="8">
        <v>2</v>
      </c>
      <c r="D308" s="12" t="s">
        <v>66</v>
      </c>
      <c r="E308" s="5">
        <v>1986</v>
      </c>
      <c r="F308" s="9" t="s">
        <v>254</v>
      </c>
      <c r="G308" s="9" t="s">
        <v>13</v>
      </c>
      <c r="H308" s="5"/>
      <c r="I308" s="17">
        <v>150</v>
      </c>
      <c r="J308" s="17">
        <v>250</v>
      </c>
      <c r="K308" s="18">
        <v>100</v>
      </c>
      <c r="L308" s="30" t="str">
        <f t="shared" si="4"/>
        <v>View Lot #306</v>
      </c>
      <c r="M308" s="3" t="s">
        <v>31</v>
      </c>
      <c r="N308" s="3" t="s">
        <v>13</v>
      </c>
      <c r="O308" s="3" t="s">
        <v>41</v>
      </c>
      <c r="P308" s="3" t="s">
        <v>32</v>
      </c>
      <c r="Q308" s="3" t="s">
        <v>26</v>
      </c>
      <c r="R308" s="3" t="s">
        <v>66</v>
      </c>
      <c r="S308" s="1" t="s">
        <v>754</v>
      </c>
      <c r="T308" s="1" t="s">
        <v>1242</v>
      </c>
    </row>
    <row r="309" spans="1:20" s="13" customFormat="1" x14ac:dyDescent="0.2">
      <c r="A309" s="5">
        <v>3462</v>
      </c>
      <c r="B309" s="5">
        <v>307</v>
      </c>
      <c r="C309" s="8">
        <v>4</v>
      </c>
      <c r="D309" s="12" t="s">
        <v>49</v>
      </c>
      <c r="E309" s="5" t="s">
        <v>7</v>
      </c>
      <c r="F309" s="9" t="s">
        <v>255</v>
      </c>
      <c r="G309" s="9" t="s">
        <v>13</v>
      </c>
      <c r="H309" s="5"/>
      <c r="I309" s="17">
        <v>800</v>
      </c>
      <c r="J309" s="17">
        <v>1200</v>
      </c>
      <c r="K309" s="18">
        <v>800</v>
      </c>
      <c r="L309" s="30" t="str">
        <f t="shared" si="4"/>
        <v>View Lot #307</v>
      </c>
      <c r="M309" s="3" t="s">
        <v>31</v>
      </c>
      <c r="N309" s="3" t="s">
        <v>13</v>
      </c>
      <c r="O309" s="3" t="s">
        <v>377</v>
      </c>
      <c r="P309" s="3" t="s">
        <v>416</v>
      </c>
      <c r="Q309" s="3" t="s">
        <v>7</v>
      </c>
      <c r="R309" s="3" t="s">
        <v>49</v>
      </c>
      <c r="S309" s="1" t="s">
        <v>755</v>
      </c>
      <c r="T309" s="1" t="s">
        <v>1243</v>
      </c>
    </row>
    <row r="310" spans="1:20" s="13" customFormat="1" x14ac:dyDescent="0.2">
      <c r="A310" s="5">
        <v>3462</v>
      </c>
      <c r="B310" s="5">
        <v>308</v>
      </c>
      <c r="C310" s="8">
        <v>5</v>
      </c>
      <c r="D310" s="12" t="s">
        <v>49</v>
      </c>
      <c r="E310" s="5">
        <v>1995</v>
      </c>
      <c r="F310" s="9" t="s">
        <v>256</v>
      </c>
      <c r="G310" s="9" t="s">
        <v>13</v>
      </c>
      <c r="H310" s="5"/>
      <c r="I310" s="17">
        <v>900</v>
      </c>
      <c r="J310" s="17">
        <v>1300</v>
      </c>
      <c r="K310" s="18">
        <v>900</v>
      </c>
      <c r="L310" s="30" t="str">
        <f t="shared" si="4"/>
        <v>View Lot #308</v>
      </c>
      <c r="M310" s="3" t="s">
        <v>31</v>
      </c>
      <c r="N310" s="3" t="s">
        <v>13</v>
      </c>
      <c r="O310" s="3" t="s">
        <v>377</v>
      </c>
      <c r="P310" s="3" t="s">
        <v>416</v>
      </c>
      <c r="Q310" s="3" t="s">
        <v>25</v>
      </c>
      <c r="R310" s="3" t="s">
        <v>49</v>
      </c>
      <c r="S310" s="1" t="s">
        <v>756</v>
      </c>
      <c r="T310" s="1" t="s">
        <v>1244</v>
      </c>
    </row>
    <row r="311" spans="1:20" s="13" customFormat="1" x14ac:dyDescent="0.2">
      <c r="A311" s="5">
        <v>3462</v>
      </c>
      <c r="B311" s="5">
        <v>309</v>
      </c>
      <c r="C311" s="8">
        <v>1</v>
      </c>
      <c r="D311" s="12" t="s">
        <v>49</v>
      </c>
      <c r="E311" s="5">
        <v>1995</v>
      </c>
      <c r="F311" s="9" t="s">
        <v>256</v>
      </c>
      <c r="G311" s="9" t="s">
        <v>13</v>
      </c>
      <c r="H311" s="5"/>
      <c r="I311" s="17">
        <v>150</v>
      </c>
      <c r="J311" s="17">
        <v>200</v>
      </c>
      <c r="K311" s="18">
        <v>150</v>
      </c>
      <c r="L311" s="30" t="str">
        <f t="shared" si="4"/>
        <v>View Lot #309</v>
      </c>
      <c r="M311" s="3" t="s">
        <v>31</v>
      </c>
      <c r="N311" s="3" t="s">
        <v>13</v>
      </c>
      <c r="O311" s="3" t="s">
        <v>377</v>
      </c>
      <c r="P311" s="3" t="s">
        <v>416</v>
      </c>
      <c r="Q311" s="3" t="s">
        <v>25</v>
      </c>
      <c r="R311" s="3" t="s">
        <v>49</v>
      </c>
      <c r="S311" s="1" t="s">
        <v>757</v>
      </c>
      <c r="T311" s="1" t="s">
        <v>1245</v>
      </c>
    </row>
    <row r="312" spans="1:20" s="13" customFormat="1" x14ac:dyDescent="0.2">
      <c r="A312" s="5">
        <v>3462</v>
      </c>
      <c r="B312" s="5">
        <v>310</v>
      </c>
      <c r="C312" s="8">
        <v>12</v>
      </c>
      <c r="D312" s="12" t="s">
        <v>49</v>
      </c>
      <c r="E312" s="5">
        <v>1998</v>
      </c>
      <c r="F312" s="9" t="s">
        <v>257</v>
      </c>
      <c r="G312" s="9" t="s">
        <v>13</v>
      </c>
      <c r="H312" s="5">
        <v>1</v>
      </c>
      <c r="I312" s="17">
        <v>2400</v>
      </c>
      <c r="J312" s="17">
        <v>3500</v>
      </c>
      <c r="K312" s="18">
        <v>1900</v>
      </c>
      <c r="L312" s="30" t="str">
        <f t="shared" si="4"/>
        <v>View Lot #310</v>
      </c>
      <c r="M312" s="3" t="s">
        <v>31</v>
      </c>
      <c r="N312" s="3" t="s">
        <v>13</v>
      </c>
      <c r="O312" s="3" t="s">
        <v>377</v>
      </c>
      <c r="P312" s="3" t="s">
        <v>416</v>
      </c>
      <c r="Q312" s="3" t="s">
        <v>25</v>
      </c>
      <c r="R312" s="3" t="s">
        <v>49</v>
      </c>
      <c r="S312" s="1" t="s">
        <v>758</v>
      </c>
      <c r="T312" s="1" t="s">
        <v>1246</v>
      </c>
    </row>
    <row r="313" spans="1:20" s="13" customFormat="1" x14ac:dyDescent="0.2">
      <c r="A313" s="5">
        <v>3462</v>
      </c>
      <c r="B313" s="5">
        <v>311</v>
      </c>
      <c r="C313" s="8">
        <v>12</v>
      </c>
      <c r="D313" s="12" t="s">
        <v>49</v>
      </c>
      <c r="E313" s="5" t="s">
        <v>7</v>
      </c>
      <c r="F313" s="9" t="s">
        <v>255</v>
      </c>
      <c r="G313" s="9" t="s">
        <v>13</v>
      </c>
      <c r="H313" s="5">
        <v>1</v>
      </c>
      <c r="I313" s="17">
        <v>2200</v>
      </c>
      <c r="J313" s="17">
        <v>3000</v>
      </c>
      <c r="K313" s="18">
        <v>1700</v>
      </c>
      <c r="L313" s="30" t="str">
        <f t="shared" si="4"/>
        <v>View Lot #311</v>
      </c>
      <c r="M313" s="3" t="s">
        <v>31</v>
      </c>
      <c r="N313" s="3" t="s">
        <v>13</v>
      </c>
      <c r="O313" s="3" t="s">
        <v>377</v>
      </c>
      <c r="P313" s="3" t="s">
        <v>416</v>
      </c>
      <c r="Q313" s="3" t="s">
        <v>7</v>
      </c>
      <c r="R313" s="3" t="s">
        <v>49</v>
      </c>
      <c r="S313" s="1" t="s">
        <v>759</v>
      </c>
      <c r="T313" s="1" t="s">
        <v>1247</v>
      </c>
    </row>
    <row r="314" spans="1:20" s="13" customFormat="1" x14ac:dyDescent="0.2">
      <c r="A314" s="5">
        <v>3462</v>
      </c>
      <c r="B314" s="5">
        <v>312</v>
      </c>
      <c r="C314" s="8">
        <v>12</v>
      </c>
      <c r="D314" s="12" t="s">
        <v>49</v>
      </c>
      <c r="E314" s="5">
        <v>1998</v>
      </c>
      <c r="F314" s="9" t="s">
        <v>257</v>
      </c>
      <c r="G314" s="9" t="s">
        <v>13</v>
      </c>
      <c r="H314" s="5">
        <v>1</v>
      </c>
      <c r="I314" s="17">
        <v>2400</v>
      </c>
      <c r="J314" s="17">
        <v>3500</v>
      </c>
      <c r="K314" s="18">
        <v>1900</v>
      </c>
      <c r="L314" s="30" t="str">
        <f t="shared" si="4"/>
        <v>View Lot #312</v>
      </c>
      <c r="M314" s="3" t="s">
        <v>31</v>
      </c>
      <c r="N314" s="3" t="s">
        <v>13</v>
      </c>
      <c r="O314" s="3" t="s">
        <v>377</v>
      </c>
      <c r="P314" s="3" t="s">
        <v>416</v>
      </c>
      <c r="Q314" s="3" t="s">
        <v>25</v>
      </c>
      <c r="R314" s="3" t="s">
        <v>49</v>
      </c>
      <c r="S314" s="1" t="s">
        <v>760</v>
      </c>
      <c r="T314" s="1" t="s">
        <v>1248</v>
      </c>
    </row>
    <row r="315" spans="1:20" s="13" customFormat="1" x14ac:dyDescent="0.2">
      <c r="A315" s="5">
        <v>3462</v>
      </c>
      <c r="B315" s="5">
        <v>313</v>
      </c>
      <c r="C315" s="8">
        <v>1</v>
      </c>
      <c r="D315" s="12" t="s">
        <v>66</v>
      </c>
      <c r="E315" s="5">
        <v>1999</v>
      </c>
      <c r="F315" s="9" t="s">
        <v>258</v>
      </c>
      <c r="G315" s="9" t="s">
        <v>13</v>
      </c>
      <c r="H315" s="5">
        <v>1</v>
      </c>
      <c r="I315" s="17">
        <v>650</v>
      </c>
      <c r="J315" s="17">
        <v>850</v>
      </c>
      <c r="K315" s="18">
        <v>500</v>
      </c>
      <c r="L315" s="30" t="str">
        <f t="shared" si="4"/>
        <v>View Lot #313</v>
      </c>
      <c r="M315" s="3" t="s">
        <v>31</v>
      </c>
      <c r="N315" s="3" t="s">
        <v>13</v>
      </c>
      <c r="O315" s="3" t="s">
        <v>377</v>
      </c>
      <c r="P315" s="3" t="s">
        <v>416</v>
      </c>
      <c r="Q315" s="3" t="s">
        <v>25</v>
      </c>
      <c r="R315" s="3" t="s">
        <v>66</v>
      </c>
      <c r="S315" s="1" t="s">
        <v>761</v>
      </c>
      <c r="T315" s="1" t="s">
        <v>1249</v>
      </c>
    </row>
    <row r="316" spans="1:20" s="13" customFormat="1" x14ac:dyDescent="0.2">
      <c r="A316" s="5">
        <v>3462</v>
      </c>
      <c r="B316" s="5">
        <v>314</v>
      </c>
      <c r="C316" s="8">
        <v>12</v>
      </c>
      <c r="D316" s="12" t="s">
        <v>49</v>
      </c>
      <c r="E316" s="5">
        <v>1999</v>
      </c>
      <c r="F316" s="9" t="s">
        <v>258</v>
      </c>
      <c r="G316" s="9" t="s">
        <v>13</v>
      </c>
      <c r="H316" s="5">
        <v>1</v>
      </c>
      <c r="I316" s="17">
        <v>2000</v>
      </c>
      <c r="J316" s="17">
        <v>3000</v>
      </c>
      <c r="K316" s="18">
        <v>1600</v>
      </c>
      <c r="L316" s="30" t="str">
        <f t="shared" si="4"/>
        <v>View Lot #314</v>
      </c>
      <c r="M316" s="3" t="s">
        <v>31</v>
      </c>
      <c r="N316" s="3" t="s">
        <v>13</v>
      </c>
      <c r="O316" s="3" t="s">
        <v>377</v>
      </c>
      <c r="P316" s="3" t="s">
        <v>416</v>
      </c>
      <c r="Q316" s="3" t="s">
        <v>25</v>
      </c>
      <c r="R316" s="3" t="s">
        <v>49</v>
      </c>
      <c r="S316" s="1" t="s">
        <v>762</v>
      </c>
      <c r="T316" s="1" t="s">
        <v>1250</v>
      </c>
    </row>
    <row r="317" spans="1:20" s="13" customFormat="1" x14ac:dyDescent="0.2">
      <c r="A317" s="5">
        <v>3462</v>
      </c>
      <c r="B317" s="5">
        <v>315</v>
      </c>
      <c r="C317" s="8">
        <v>12</v>
      </c>
      <c r="D317" s="12" t="s">
        <v>49</v>
      </c>
      <c r="E317" s="5">
        <v>1999</v>
      </c>
      <c r="F317" s="9" t="s">
        <v>258</v>
      </c>
      <c r="G317" s="9" t="s">
        <v>13</v>
      </c>
      <c r="H317" s="5">
        <v>1</v>
      </c>
      <c r="I317" s="17">
        <v>2000</v>
      </c>
      <c r="J317" s="17">
        <v>3000</v>
      </c>
      <c r="K317" s="18">
        <v>1600</v>
      </c>
      <c r="L317" s="30" t="str">
        <f t="shared" si="4"/>
        <v>View Lot #315</v>
      </c>
      <c r="M317" s="3" t="s">
        <v>31</v>
      </c>
      <c r="N317" s="3" t="s">
        <v>13</v>
      </c>
      <c r="O317" s="3" t="s">
        <v>377</v>
      </c>
      <c r="P317" s="3" t="s">
        <v>416</v>
      </c>
      <c r="Q317" s="3" t="s">
        <v>25</v>
      </c>
      <c r="R317" s="3" t="s">
        <v>49</v>
      </c>
      <c r="S317" s="1" t="s">
        <v>763</v>
      </c>
      <c r="T317" s="1" t="s">
        <v>1251</v>
      </c>
    </row>
    <row r="318" spans="1:20" s="13" customFormat="1" x14ac:dyDescent="0.2">
      <c r="A318" s="5">
        <v>3462</v>
      </c>
      <c r="B318" s="5">
        <v>316</v>
      </c>
      <c r="C318" s="8">
        <v>12</v>
      </c>
      <c r="D318" s="12" t="s">
        <v>49</v>
      </c>
      <c r="E318" s="5">
        <v>1999</v>
      </c>
      <c r="F318" s="9" t="s">
        <v>258</v>
      </c>
      <c r="G318" s="9" t="s">
        <v>13</v>
      </c>
      <c r="H318" s="5">
        <v>1</v>
      </c>
      <c r="I318" s="17">
        <v>2000</v>
      </c>
      <c r="J318" s="17">
        <v>3000</v>
      </c>
      <c r="K318" s="18">
        <v>1600</v>
      </c>
      <c r="L318" s="30" t="str">
        <f t="shared" si="4"/>
        <v>View Lot #316</v>
      </c>
      <c r="M318" s="3" t="s">
        <v>31</v>
      </c>
      <c r="N318" s="3" t="s">
        <v>13</v>
      </c>
      <c r="O318" s="3" t="s">
        <v>377</v>
      </c>
      <c r="P318" s="3" t="s">
        <v>416</v>
      </c>
      <c r="Q318" s="3" t="s">
        <v>25</v>
      </c>
      <c r="R318" s="3" t="s">
        <v>49</v>
      </c>
      <c r="S318" s="1" t="s">
        <v>764</v>
      </c>
      <c r="T318" s="1" t="s">
        <v>1252</v>
      </c>
    </row>
    <row r="319" spans="1:20" s="13" customFormat="1" x14ac:dyDescent="0.2">
      <c r="A319" s="5">
        <v>3462</v>
      </c>
      <c r="B319" s="5">
        <v>317</v>
      </c>
      <c r="C319" s="8">
        <v>12</v>
      </c>
      <c r="D319" s="12" t="s">
        <v>49</v>
      </c>
      <c r="E319" s="5">
        <v>1999</v>
      </c>
      <c r="F319" s="9" t="s">
        <v>258</v>
      </c>
      <c r="G319" s="9" t="s">
        <v>13</v>
      </c>
      <c r="H319" s="5">
        <v>1</v>
      </c>
      <c r="I319" s="17">
        <v>2000</v>
      </c>
      <c r="J319" s="17">
        <v>3000</v>
      </c>
      <c r="K319" s="18">
        <v>1600</v>
      </c>
      <c r="L319" s="30" t="str">
        <f t="shared" si="4"/>
        <v>View Lot #317</v>
      </c>
      <c r="M319" s="3" t="s">
        <v>31</v>
      </c>
      <c r="N319" s="3" t="s">
        <v>13</v>
      </c>
      <c r="O319" s="3" t="s">
        <v>377</v>
      </c>
      <c r="P319" s="3" t="s">
        <v>416</v>
      </c>
      <c r="Q319" s="3" t="s">
        <v>25</v>
      </c>
      <c r="R319" s="3" t="s">
        <v>49</v>
      </c>
      <c r="S319" s="1" t="s">
        <v>765</v>
      </c>
      <c r="T319" s="1" t="s">
        <v>1253</v>
      </c>
    </row>
    <row r="320" spans="1:20" s="13" customFormat="1" x14ac:dyDescent="0.2">
      <c r="A320" s="5">
        <v>3462</v>
      </c>
      <c r="B320" s="5">
        <v>318</v>
      </c>
      <c r="C320" s="8">
        <v>10</v>
      </c>
      <c r="D320" s="12" t="s">
        <v>49</v>
      </c>
      <c r="E320" s="5" t="s">
        <v>7</v>
      </c>
      <c r="F320" s="9" t="s">
        <v>259</v>
      </c>
      <c r="G320" s="9" t="s">
        <v>13</v>
      </c>
      <c r="H320" s="5"/>
      <c r="I320" s="17">
        <v>1800</v>
      </c>
      <c r="J320" s="17">
        <v>2400</v>
      </c>
      <c r="K320" s="18">
        <v>1400</v>
      </c>
      <c r="L320" s="30" t="str">
        <f t="shared" si="4"/>
        <v>View Lot #318</v>
      </c>
      <c r="M320" s="3" t="s">
        <v>31</v>
      </c>
      <c r="N320" s="3" t="s">
        <v>13</v>
      </c>
      <c r="O320" s="3" t="s">
        <v>377</v>
      </c>
      <c r="P320" s="3" t="s">
        <v>416</v>
      </c>
      <c r="Q320" s="3" t="s">
        <v>7</v>
      </c>
      <c r="R320" s="3" t="s">
        <v>49</v>
      </c>
      <c r="S320" s="1" t="s">
        <v>766</v>
      </c>
      <c r="T320" s="1" t="s">
        <v>1254</v>
      </c>
    </row>
    <row r="321" spans="1:20" s="13" customFormat="1" x14ac:dyDescent="0.2">
      <c r="A321" s="5">
        <v>3462</v>
      </c>
      <c r="B321" s="5">
        <v>319</v>
      </c>
      <c r="C321" s="8">
        <v>12</v>
      </c>
      <c r="D321" s="12" t="s">
        <v>49</v>
      </c>
      <c r="E321" s="5">
        <v>2000</v>
      </c>
      <c r="F321" s="9" t="s">
        <v>260</v>
      </c>
      <c r="G321" s="9" t="s">
        <v>13</v>
      </c>
      <c r="H321" s="5">
        <v>1</v>
      </c>
      <c r="I321" s="17">
        <v>2400</v>
      </c>
      <c r="J321" s="17">
        <v>3500</v>
      </c>
      <c r="K321" s="18">
        <v>1900</v>
      </c>
      <c r="L321" s="30" t="str">
        <f t="shared" si="4"/>
        <v>View Lot #319</v>
      </c>
      <c r="M321" s="3" t="s">
        <v>31</v>
      </c>
      <c r="N321" s="3" t="s">
        <v>13</v>
      </c>
      <c r="O321" s="3" t="s">
        <v>377</v>
      </c>
      <c r="P321" s="3" t="s">
        <v>416</v>
      </c>
      <c r="Q321" s="3" t="s">
        <v>30</v>
      </c>
      <c r="R321" s="3" t="s">
        <v>49</v>
      </c>
      <c r="S321" s="1" t="s">
        <v>767</v>
      </c>
      <c r="T321" s="1" t="s">
        <v>1255</v>
      </c>
    </row>
    <row r="322" spans="1:20" s="13" customFormat="1" x14ac:dyDescent="0.2">
      <c r="A322" s="5">
        <v>3462</v>
      </c>
      <c r="B322" s="5">
        <v>320</v>
      </c>
      <c r="C322" s="8">
        <v>12</v>
      </c>
      <c r="D322" s="12" t="s">
        <v>49</v>
      </c>
      <c r="E322" s="5">
        <v>2000</v>
      </c>
      <c r="F322" s="9" t="s">
        <v>260</v>
      </c>
      <c r="G322" s="9" t="s">
        <v>13</v>
      </c>
      <c r="H322" s="5">
        <v>1</v>
      </c>
      <c r="I322" s="17">
        <v>2400</v>
      </c>
      <c r="J322" s="17">
        <v>3500</v>
      </c>
      <c r="K322" s="18">
        <v>1900</v>
      </c>
      <c r="L322" s="30" t="str">
        <f t="shared" si="4"/>
        <v>View Lot #320</v>
      </c>
      <c r="M322" s="3" t="s">
        <v>31</v>
      </c>
      <c r="N322" s="3" t="s">
        <v>13</v>
      </c>
      <c r="O322" s="3" t="s">
        <v>377</v>
      </c>
      <c r="P322" s="3" t="s">
        <v>416</v>
      </c>
      <c r="Q322" s="3" t="s">
        <v>30</v>
      </c>
      <c r="R322" s="3" t="s">
        <v>49</v>
      </c>
      <c r="S322" s="1" t="s">
        <v>768</v>
      </c>
      <c r="T322" s="1" t="s">
        <v>1256</v>
      </c>
    </row>
    <row r="323" spans="1:20" s="13" customFormat="1" x14ac:dyDescent="0.2">
      <c r="A323" s="5">
        <v>3462</v>
      </c>
      <c r="B323" s="5">
        <v>321</v>
      </c>
      <c r="C323" s="8">
        <v>12</v>
      </c>
      <c r="D323" s="12" t="s">
        <v>49</v>
      </c>
      <c r="E323" s="5">
        <v>2000</v>
      </c>
      <c r="F323" s="9" t="s">
        <v>260</v>
      </c>
      <c r="G323" s="9" t="s">
        <v>13</v>
      </c>
      <c r="H323" s="5">
        <v>1</v>
      </c>
      <c r="I323" s="17">
        <v>2400</v>
      </c>
      <c r="J323" s="17">
        <v>3500</v>
      </c>
      <c r="K323" s="18">
        <v>1900</v>
      </c>
      <c r="L323" s="30" t="str">
        <f t="shared" si="4"/>
        <v>View Lot #321</v>
      </c>
      <c r="M323" s="3" t="s">
        <v>31</v>
      </c>
      <c r="N323" s="3" t="s">
        <v>13</v>
      </c>
      <c r="O323" s="3" t="s">
        <v>377</v>
      </c>
      <c r="P323" s="3" t="s">
        <v>416</v>
      </c>
      <c r="Q323" s="3" t="s">
        <v>30</v>
      </c>
      <c r="R323" s="3" t="s">
        <v>49</v>
      </c>
      <c r="S323" s="1" t="s">
        <v>769</v>
      </c>
      <c r="T323" s="1" t="s">
        <v>1257</v>
      </c>
    </row>
    <row r="324" spans="1:20" s="13" customFormat="1" x14ac:dyDescent="0.2">
      <c r="A324" s="5">
        <v>3462</v>
      </c>
      <c r="B324" s="5">
        <v>322</v>
      </c>
      <c r="C324" s="8">
        <v>12</v>
      </c>
      <c r="D324" s="12" t="s">
        <v>49</v>
      </c>
      <c r="E324" s="5">
        <v>2000</v>
      </c>
      <c r="F324" s="9" t="s">
        <v>260</v>
      </c>
      <c r="G324" s="9" t="s">
        <v>13</v>
      </c>
      <c r="H324" s="5">
        <v>1</v>
      </c>
      <c r="I324" s="17">
        <v>2400</v>
      </c>
      <c r="J324" s="17">
        <v>3500</v>
      </c>
      <c r="K324" s="18">
        <v>1900</v>
      </c>
      <c r="L324" s="30" t="str">
        <f t="shared" ref="L324:L387" si="5">HYPERLINK(T324, S324)</f>
        <v>View Lot #322</v>
      </c>
      <c r="M324" s="3" t="s">
        <v>31</v>
      </c>
      <c r="N324" s="3" t="s">
        <v>13</v>
      </c>
      <c r="O324" s="3" t="s">
        <v>377</v>
      </c>
      <c r="P324" s="3" t="s">
        <v>416</v>
      </c>
      <c r="Q324" s="3" t="s">
        <v>30</v>
      </c>
      <c r="R324" s="3" t="s">
        <v>49</v>
      </c>
      <c r="S324" s="1" t="s">
        <v>770</v>
      </c>
      <c r="T324" s="1" t="s">
        <v>1258</v>
      </c>
    </row>
    <row r="325" spans="1:20" s="13" customFormat="1" x14ac:dyDescent="0.2">
      <c r="A325" s="5">
        <v>3462</v>
      </c>
      <c r="B325" s="5">
        <v>323</v>
      </c>
      <c r="C325" s="8">
        <v>12</v>
      </c>
      <c r="D325" s="12" t="s">
        <v>49</v>
      </c>
      <c r="E325" s="5">
        <v>2000</v>
      </c>
      <c r="F325" s="9" t="s">
        <v>260</v>
      </c>
      <c r="G325" s="9" t="s">
        <v>13</v>
      </c>
      <c r="H325" s="5">
        <v>1</v>
      </c>
      <c r="I325" s="17">
        <v>2400</v>
      </c>
      <c r="J325" s="17">
        <v>3500</v>
      </c>
      <c r="K325" s="18">
        <v>1900</v>
      </c>
      <c r="L325" s="30" t="str">
        <f t="shared" si="5"/>
        <v>View Lot #323</v>
      </c>
      <c r="M325" s="3" t="s">
        <v>31</v>
      </c>
      <c r="N325" s="3" t="s">
        <v>13</v>
      </c>
      <c r="O325" s="3" t="s">
        <v>377</v>
      </c>
      <c r="P325" s="3" t="s">
        <v>416</v>
      </c>
      <c r="Q325" s="3" t="s">
        <v>30</v>
      </c>
      <c r="R325" s="3" t="s">
        <v>49</v>
      </c>
      <c r="S325" s="1" t="s">
        <v>771</v>
      </c>
      <c r="T325" s="1" t="s">
        <v>1259</v>
      </c>
    </row>
    <row r="326" spans="1:20" s="13" customFormat="1" x14ac:dyDescent="0.2">
      <c r="A326" s="5">
        <v>3462</v>
      </c>
      <c r="B326" s="5">
        <v>324</v>
      </c>
      <c r="C326" s="8">
        <v>12</v>
      </c>
      <c r="D326" s="12" t="s">
        <v>49</v>
      </c>
      <c r="E326" s="5">
        <v>2001</v>
      </c>
      <c r="F326" s="9" t="s">
        <v>261</v>
      </c>
      <c r="G326" s="9" t="s">
        <v>13</v>
      </c>
      <c r="H326" s="5">
        <v>1</v>
      </c>
      <c r="I326" s="17">
        <v>2000</v>
      </c>
      <c r="J326" s="17">
        <v>3000</v>
      </c>
      <c r="K326" s="18">
        <v>1600</v>
      </c>
      <c r="L326" s="30" t="str">
        <f t="shared" si="5"/>
        <v>View Lot #324</v>
      </c>
      <c r="M326" s="3" t="s">
        <v>31</v>
      </c>
      <c r="N326" s="3" t="s">
        <v>13</v>
      </c>
      <c r="O326" s="3" t="s">
        <v>377</v>
      </c>
      <c r="P326" s="3" t="s">
        <v>416</v>
      </c>
      <c r="Q326" s="3" t="s">
        <v>30</v>
      </c>
      <c r="R326" s="3" t="s">
        <v>49</v>
      </c>
      <c r="S326" s="1" t="s">
        <v>772</v>
      </c>
      <c r="T326" s="1" t="s">
        <v>1260</v>
      </c>
    </row>
    <row r="327" spans="1:20" s="13" customFormat="1" x14ac:dyDescent="0.2">
      <c r="A327" s="5">
        <v>3462</v>
      </c>
      <c r="B327" s="5">
        <v>325</v>
      </c>
      <c r="C327" s="8">
        <v>1</v>
      </c>
      <c r="D327" s="12" t="s">
        <v>262</v>
      </c>
      <c r="E327" s="5">
        <v>1983</v>
      </c>
      <c r="F327" s="9" t="s">
        <v>263</v>
      </c>
      <c r="G327" s="9" t="s">
        <v>13</v>
      </c>
      <c r="H327" s="5"/>
      <c r="I327" s="17">
        <v>400</v>
      </c>
      <c r="J327" s="17">
        <v>600</v>
      </c>
      <c r="K327" s="18">
        <v>300</v>
      </c>
      <c r="L327" s="30" t="str">
        <f t="shared" si="5"/>
        <v>View Lot #325</v>
      </c>
      <c r="M327" s="3" t="s">
        <v>31</v>
      </c>
      <c r="N327" s="3" t="s">
        <v>13</v>
      </c>
      <c r="O327" s="3" t="s">
        <v>41</v>
      </c>
      <c r="P327" s="3" t="s">
        <v>38</v>
      </c>
      <c r="Q327" s="3" t="s">
        <v>26</v>
      </c>
      <c r="R327" s="3" t="s">
        <v>262</v>
      </c>
      <c r="S327" s="1" t="s">
        <v>773</v>
      </c>
      <c r="T327" s="1" t="s">
        <v>1261</v>
      </c>
    </row>
    <row r="328" spans="1:20" s="13" customFormat="1" x14ac:dyDescent="0.2">
      <c r="A328" s="5">
        <v>3462</v>
      </c>
      <c r="B328" s="5">
        <v>326</v>
      </c>
      <c r="C328" s="8">
        <v>4</v>
      </c>
      <c r="D328" s="12" t="s">
        <v>49</v>
      </c>
      <c r="E328" s="5">
        <v>1996</v>
      </c>
      <c r="F328" s="9" t="s">
        <v>264</v>
      </c>
      <c r="G328" s="9" t="s">
        <v>13</v>
      </c>
      <c r="H328" s="5"/>
      <c r="I328" s="17">
        <v>650</v>
      </c>
      <c r="J328" s="17">
        <v>1000</v>
      </c>
      <c r="K328" s="18">
        <v>650</v>
      </c>
      <c r="L328" s="30" t="str">
        <f t="shared" si="5"/>
        <v>View Lot #326</v>
      </c>
      <c r="M328" s="3" t="s">
        <v>31</v>
      </c>
      <c r="N328" s="3" t="s">
        <v>13</v>
      </c>
      <c r="O328" s="3" t="s">
        <v>41</v>
      </c>
      <c r="P328" s="3" t="s">
        <v>38</v>
      </c>
      <c r="Q328" s="3" t="s">
        <v>25</v>
      </c>
      <c r="R328" s="3" t="s">
        <v>49</v>
      </c>
      <c r="S328" s="1" t="s">
        <v>774</v>
      </c>
      <c r="T328" s="1" t="s">
        <v>1262</v>
      </c>
    </row>
    <row r="329" spans="1:20" s="13" customFormat="1" x14ac:dyDescent="0.2">
      <c r="A329" s="5">
        <v>3462</v>
      </c>
      <c r="B329" s="5">
        <v>327</v>
      </c>
      <c r="C329" s="8">
        <v>6</v>
      </c>
      <c r="D329" s="12" t="s">
        <v>70</v>
      </c>
      <c r="E329" s="5">
        <v>1998</v>
      </c>
      <c r="F329" s="9" t="s">
        <v>265</v>
      </c>
      <c r="G329" s="9" t="s">
        <v>13</v>
      </c>
      <c r="H329" s="5"/>
      <c r="I329" s="17">
        <v>1200</v>
      </c>
      <c r="J329" s="17">
        <v>1800</v>
      </c>
      <c r="K329" s="18">
        <v>950</v>
      </c>
      <c r="L329" s="30" t="str">
        <f t="shared" si="5"/>
        <v>View Lot #327</v>
      </c>
      <c r="M329" s="3" t="s">
        <v>31</v>
      </c>
      <c r="N329" s="3" t="s">
        <v>13</v>
      </c>
      <c r="O329" s="3" t="s">
        <v>41</v>
      </c>
      <c r="P329" s="3" t="s">
        <v>38</v>
      </c>
      <c r="Q329" s="3" t="s">
        <v>25</v>
      </c>
      <c r="R329" s="3" t="s">
        <v>70</v>
      </c>
      <c r="S329" s="1" t="s">
        <v>775</v>
      </c>
      <c r="T329" s="1" t="s">
        <v>1263</v>
      </c>
    </row>
    <row r="330" spans="1:20" s="13" customFormat="1" x14ac:dyDescent="0.2">
      <c r="A330" s="5">
        <v>3462</v>
      </c>
      <c r="B330" s="5">
        <v>328</v>
      </c>
      <c r="C330" s="8">
        <v>3</v>
      </c>
      <c r="D330" s="12" t="s">
        <v>70</v>
      </c>
      <c r="E330" s="5">
        <v>1998</v>
      </c>
      <c r="F330" s="9" t="s">
        <v>265</v>
      </c>
      <c r="G330" s="9" t="s">
        <v>13</v>
      </c>
      <c r="H330" s="5"/>
      <c r="I330" s="17">
        <v>600</v>
      </c>
      <c r="J330" s="17">
        <v>900</v>
      </c>
      <c r="K330" s="18">
        <v>450</v>
      </c>
      <c r="L330" s="30" t="str">
        <f t="shared" si="5"/>
        <v>View Lot #328</v>
      </c>
      <c r="M330" s="3" t="s">
        <v>31</v>
      </c>
      <c r="N330" s="3" t="s">
        <v>13</v>
      </c>
      <c r="O330" s="3" t="s">
        <v>41</v>
      </c>
      <c r="P330" s="3" t="s">
        <v>38</v>
      </c>
      <c r="Q330" s="3" t="s">
        <v>25</v>
      </c>
      <c r="R330" s="3" t="s">
        <v>70</v>
      </c>
      <c r="S330" s="1" t="s">
        <v>776</v>
      </c>
      <c r="T330" s="1" t="s">
        <v>1264</v>
      </c>
    </row>
    <row r="331" spans="1:20" s="13" customFormat="1" x14ac:dyDescent="0.2">
      <c r="A331" s="5">
        <v>3462</v>
      </c>
      <c r="B331" s="5">
        <v>329</v>
      </c>
      <c r="C331" s="8">
        <v>12</v>
      </c>
      <c r="D331" s="12" t="s">
        <v>49</v>
      </c>
      <c r="E331" s="5">
        <v>1998</v>
      </c>
      <c r="F331" s="9" t="s">
        <v>265</v>
      </c>
      <c r="G331" s="9" t="s">
        <v>13</v>
      </c>
      <c r="H331" s="5">
        <v>1</v>
      </c>
      <c r="I331" s="17">
        <v>1200</v>
      </c>
      <c r="J331" s="17">
        <v>1800</v>
      </c>
      <c r="K331" s="18">
        <v>950</v>
      </c>
      <c r="L331" s="30" t="str">
        <f t="shared" si="5"/>
        <v>View Lot #329</v>
      </c>
      <c r="M331" s="3" t="s">
        <v>31</v>
      </c>
      <c r="N331" s="3" t="s">
        <v>13</v>
      </c>
      <c r="O331" s="3" t="s">
        <v>41</v>
      </c>
      <c r="P331" s="3" t="s">
        <v>38</v>
      </c>
      <c r="Q331" s="3" t="s">
        <v>25</v>
      </c>
      <c r="R331" s="3" t="s">
        <v>49</v>
      </c>
      <c r="S331" s="1" t="s">
        <v>777</v>
      </c>
      <c r="T331" s="1" t="s">
        <v>1265</v>
      </c>
    </row>
    <row r="332" spans="1:20" s="13" customFormat="1" x14ac:dyDescent="0.2">
      <c r="A332" s="5">
        <v>3462</v>
      </c>
      <c r="B332" s="5">
        <v>330</v>
      </c>
      <c r="C332" s="8">
        <v>12</v>
      </c>
      <c r="D332" s="12" t="s">
        <v>49</v>
      </c>
      <c r="E332" s="5" t="s">
        <v>7</v>
      </c>
      <c r="F332" s="9" t="s">
        <v>266</v>
      </c>
      <c r="G332" s="9" t="s">
        <v>13</v>
      </c>
      <c r="H332" s="5">
        <v>1</v>
      </c>
      <c r="I332" s="17">
        <v>1200</v>
      </c>
      <c r="J332" s="17">
        <v>1800</v>
      </c>
      <c r="K332" s="18">
        <v>950</v>
      </c>
      <c r="L332" s="30" t="str">
        <f t="shared" si="5"/>
        <v>View Lot #330</v>
      </c>
      <c r="M332" s="3" t="s">
        <v>31</v>
      </c>
      <c r="N332" s="3" t="s">
        <v>13</v>
      </c>
      <c r="O332" s="3" t="s">
        <v>41</v>
      </c>
      <c r="P332" s="3" t="s">
        <v>38</v>
      </c>
      <c r="Q332" s="3" t="s">
        <v>7</v>
      </c>
      <c r="R332" s="3" t="s">
        <v>49</v>
      </c>
      <c r="S332" s="1" t="s">
        <v>778</v>
      </c>
      <c r="T332" s="1" t="s">
        <v>1266</v>
      </c>
    </row>
    <row r="333" spans="1:20" s="13" customFormat="1" x14ac:dyDescent="0.2">
      <c r="A333" s="5">
        <v>3462</v>
      </c>
      <c r="B333" s="5">
        <v>331</v>
      </c>
      <c r="C333" s="8">
        <v>12</v>
      </c>
      <c r="D333" s="12" t="s">
        <v>49</v>
      </c>
      <c r="E333" s="5">
        <v>2001</v>
      </c>
      <c r="F333" s="9" t="s">
        <v>267</v>
      </c>
      <c r="G333" s="9" t="s">
        <v>13</v>
      </c>
      <c r="H333" s="5">
        <v>1</v>
      </c>
      <c r="I333" s="17">
        <v>3500</v>
      </c>
      <c r="J333" s="17">
        <v>4500</v>
      </c>
      <c r="K333" s="18">
        <v>2800</v>
      </c>
      <c r="L333" s="30" t="str">
        <f t="shared" si="5"/>
        <v>View Lot #331</v>
      </c>
      <c r="M333" s="3" t="s">
        <v>31</v>
      </c>
      <c r="N333" s="3" t="s">
        <v>13</v>
      </c>
      <c r="O333" s="3" t="s">
        <v>41</v>
      </c>
      <c r="P333" s="3" t="s">
        <v>38</v>
      </c>
      <c r="Q333" s="3" t="s">
        <v>30</v>
      </c>
      <c r="R333" s="3" t="s">
        <v>49</v>
      </c>
      <c r="S333" s="1" t="s">
        <v>779</v>
      </c>
      <c r="T333" s="1" t="s">
        <v>1267</v>
      </c>
    </row>
    <row r="334" spans="1:20" s="13" customFormat="1" x14ac:dyDescent="0.2">
      <c r="A334" s="5">
        <v>3462</v>
      </c>
      <c r="B334" s="5">
        <v>332</v>
      </c>
      <c r="C334" s="8">
        <v>6</v>
      </c>
      <c r="D334" s="12" t="s">
        <v>49</v>
      </c>
      <c r="E334" s="5">
        <v>2001</v>
      </c>
      <c r="F334" s="9" t="s">
        <v>267</v>
      </c>
      <c r="G334" s="9" t="s">
        <v>13</v>
      </c>
      <c r="H334" s="5">
        <v>1</v>
      </c>
      <c r="I334" s="17">
        <v>1800</v>
      </c>
      <c r="J334" s="17">
        <v>2400</v>
      </c>
      <c r="K334" s="18">
        <v>1400</v>
      </c>
      <c r="L334" s="30" t="str">
        <f t="shared" si="5"/>
        <v>View Lot #332</v>
      </c>
      <c r="M334" s="3" t="s">
        <v>31</v>
      </c>
      <c r="N334" s="3" t="s">
        <v>13</v>
      </c>
      <c r="O334" s="3" t="s">
        <v>41</v>
      </c>
      <c r="P334" s="3" t="s">
        <v>38</v>
      </c>
      <c r="Q334" s="3" t="s">
        <v>30</v>
      </c>
      <c r="R334" s="3" t="s">
        <v>49</v>
      </c>
      <c r="S334" s="1" t="s">
        <v>780</v>
      </c>
      <c r="T334" s="1" t="s">
        <v>1268</v>
      </c>
    </row>
    <row r="335" spans="1:20" s="13" customFormat="1" x14ac:dyDescent="0.2">
      <c r="A335" s="5">
        <v>3462</v>
      </c>
      <c r="B335" s="5">
        <v>333</v>
      </c>
      <c r="C335" s="8">
        <v>2</v>
      </c>
      <c r="D335" s="12" t="s">
        <v>70</v>
      </c>
      <c r="E335" s="5" t="s">
        <v>7</v>
      </c>
      <c r="F335" s="9" t="s">
        <v>268</v>
      </c>
      <c r="G335" s="9" t="s">
        <v>13</v>
      </c>
      <c r="H335" s="5"/>
      <c r="I335" s="17">
        <v>800</v>
      </c>
      <c r="J335" s="17">
        <v>1200</v>
      </c>
      <c r="K335" s="18">
        <v>600</v>
      </c>
      <c r="L335" s="30" t="str">
        <f t="shared" si="5"/>
        <v>View Lot #333</v>
      </c>
      <c r="M335" s="3" t="s">
        <v>31</v>
      </c>
      <c r="N335" s="3" t="s">
        <v>13</v>
      </c>
      <c r="O335" s="3" t="s">
        <v>41</v>
      </c>
      <c r="P335" s="3" t="s">
        <v>38</v>
      </c>
      <c r="Q335" s="3" t="s">
        <v>7</v>
      </c>
      <c r="R335" s="3" t="s">
        <v>70</v>
      </c>
      <c r="S335" s="1" t="s">
        <v>781</v>
      </c>
      <c r="T335" s="1" t="s">
        <v>1269</v>
      </c>
    </row>
    <row r="336" spans="1:20" s="13" customFormat="1" x14ac:dyDescent="0.2">
      <c r="A336" s="5">
        <v>3462</v>
      </c>
      <c r="B336" s="5">
        <v>334</v>
      </c>
      <c r="C336" s="8">
        <v>11</v>
      </c>
      <c r="D336" s="12" t="s">
        <v>49</v>
      </c>
      <c r="E336" s="5" t="s">
        <v>8</v>
      </c>
      <c r="F336" s="9" t="s">
        <v>269</v>
      </c>
      <c r="G336" s="9" t="s">
        <v>22</v>
      </c>
      <c r="H336" s="5"/>
      <c r="I336" s="17">
        <v>300</v>
      </c>
      <c r="J336" s="17">
        <v>500</v>
      </c>
      <c r="K336" s="18">
        <v>200</v>
      </c>
      <c r="L336" s="30" t="str">
        <f t="shared" si="5"/>
        <v>View Lot #334</v>
      </c>
      <c r="M336" s="3" t="s">
        <v>31</v>
      </c>
      <c r="N336" s="3" t="s">
        <v>22</v>
      </c>
      <c r="O336" s="3" t="s">
        <v>41</v>
      </c>
      <c r="P336" s="3" t="s">
        <v>417</v>
      </c>
      <c r="Q336" s="3" t="s">
        <v>8</v>
      </c>
      <c r="R336" s="3" t="s">
        <v>49</v>
      </c>
      <c r="S336" s="1" t="s">
        <v>782</v>
      </c>
      <c r="T336" s="1" t="s">
        <v>1270</v>
      </c>
    </row>
    <row r="337" spans="1:20" s="13" customFormat="1" x14ac:dyDescent="0.2">
      <c r="A337" s="5">
        <v>3462</v>
      </c>
      <c r="B337" s="5">
        <v>335</v>
      </c>
      <c r="C337" s="8">
        <v>1</v>
      </c>
      <c r="D337" s="12" t="s">
        <v>123</v>
      </c>
      <c r="E337" s="5">
        <v>1986</v>
      </c>
      <c r="F337" s="9" t="s">
        <v>270</v>
      </c>
      <c r="G337" s="9" t="s">
        <v>13</v>
      </c>
      <c r="H337" s="5">
        <v>1</v>
      </c>
      <c r="I337" s="17">
        <v>400</v>
      </c>
      <c r="J337" s="17">
        <v>600</v>
      </c>
      <c r="K337" s="18">
        <v>300</v>
      </c>
      <c r="L337" s="30" t="str">
        <f t="shared" si="5"/>
        <v>View Lot #335</v>
      </c>
      <c r="M337" s="3" t="s">
        <v>31</v>
      </c>
      <c r="N337" s="3" t="s">
        <v>13</v>
      </c>
      <c r="O337" s="3" t="s">
        <v>41</v>
      </c>
      <c r="P337" s="3" t="s">
        <v>418</v>
      </c>
      <c r="Q337" s="3" t="s">
        <v>26</v>
      </c>
      <c r="R337" s="3" t="s">
        <v>123</v>
      </c>
      <c r="S337" s="1" t="s">
        <v>783</v>
      </c>
      <c r="T337" s="1" t="s">
        <v>1271</v>
      </c>
    </row>
    <row r="338" spans="1:20" s="13" customFormat="1" x14ac:dyDescent="0.2">
      <c r="A338" s="5">
        <v>3462</v>
      </c>
      <c r="B338" s="5">
        <v>336</v>
      </c>
      <c r="C338" s="8">
        <v>2</v>
      </c>
      <c r="D338" s="12" t="s">
        <v>66</v>
      </c>
      <c r="E338" s="5">
        <v>1993</v>
      </c>
      <c r="F338" s="9" t="s">
        <v>271</v>
      </c>
      <c r="G338" s="9" t="s">
        <v>13</v>
      </c>
      <c r="H338" s="5"/>
      <c r="I338" s="17">
        <v>250</v>
      </c>
      <c r="J338" s="17">
        <v>400</v>
      </c>
      <c r="K338" s="18">
        <v>200</v>
      </c>
      <c r="L338" s="30" t="str">
        <f t="shared" si="5"/>
        <v>View Lot #336</v>
      </c>
      <c r="M338" s="3" t="s">
        <v>31</v>
      </c>
      <c r="N338" s="3" t="s">
        <v>13</v>
      </c>
      <c r="O338" s="3" t="s">
        <v>41</v>
      </c>
      <c r="P338" s="3" t="s">
        <v>419</v>
      </c>
      <c r="Q338" s="3" t="s">
        <v>25</v>
      </c>
      <c r="R338" s="3" t="s">
        <v>66</v>
      </c>
      <c r="S338" s="1" t="s">
        <v>784</v>
      </c>
      <c r="T338" s="1" t="s">
        <v>1272</v>
      </c>
    </row>
    <row r="339" spans="1:20" s="13" customFormat="1" x14ac:dyDescent="0.2">
      <c r="A339" s="5">
        <v>3462</v>
      </c>
      <c r="B339" s="5">
        <v>337</v>
      </c>
      <c r="C339" s="8">
        <v>17</v>
      </c>
      <c r="D339" s="12" t="s">
        <v>49</v>
      </c>
      <c r="E339" s="5" t="s">
        <v>7</v>
      </c>
      <c r="F339" s="9" t="s">
        <v>272</v>
      </c>
      <c r="G339" s="9" t="s">
        <v>13</v>
      </c>
      <c r="H339" s="5"/>
      <c r="I339" s="17">
        <v>300</v>
      </c>
      <c r="J339" s="17">
        <v>500</v>
      </c>
      <c r="K339" s="18">
        <v>200</v>
      </c>
      <c r="L339" s="30" t="str">
        <f t="shared" si="5"/>
        <v>View Lot #337</v>
      </c>
      <c r="M339" s="3" t="s">
        <v>31</v>
      </c>
      <c r="N339" s="3" t="s">
        <v>13</v>
      </c>
      <c r="O339" s="3" t="s">
        <v>385</v>
      </c>
      <c r="P339" s="3" t="s">
        <v>420</v>
      </c>
      <c r="Q339" s="3" t="s">
        <v>7</v>
      </c>
      <c r="R339" s="3" t="s">
        <v>49</v>
      </c>
      <c r="S339" s="1" t="s">
        <v>785</v>
      </c>
      <c r="T339" s="45" t="s">
        <v>1273</v>
      </c>
    </row>
    <row r="340" spans="1:20" s="13" customFormat="1" x14ac:dyDescent="0.2">
      <c r="A340" s="5">
        <v>3462</v>
      </c>
      <c r="B340" s="5">
        <v>338</v>
      </c>
      <c r="C340" s="8">
        <v>22</v>
      </c>
      <c r="D340" s="12" t="s">
        <v>49</v>
      </c>
      <c r="E340" s="5" t="s">
        <v>7</v>
      </c>
      <c r="F340" s="9" t="s">
        <v>273</v>
      </c>
      <c r="G340" s="9" t="s">
        <v>13</v>
      </c>
      <c r="H340" s="5"/>
      <c r="I340" s="17">
        <v>750</v>
      </c>
      <c r="J340" s="17">
        <v>950</v>
      </c>
      <c r="K340" s="18">
        <v>600</v>
      </c>
      <c r="L340" s="30" t="str">
        <f t="shared" si="5"/>
        <v>View Lot #338</v>
      </c>
      <c r="M340" s="3" t="s">
        <v>31</v>
      </c>
      <c r="N340" s="3" t="s">
        <v>13</v>
      </c>
      <c r="O340" s="3" t="s">
        <v>41</v>
      </c>
      <c r="P340" s="3" t="s">
        <v>420</v>
      </c>
      <c r="Q340" s="3" t="s">
        <v>7</v>
      </c>
      <c r="R340" s="3" t="s">
        <v>49</v>
      </c>
      <c r="S340" s="1" t="s">
        <v>786</v>
      </c>
      <c r="T340" s="45" t="s">
        <v>1274</v>
      </c>
    </row>
    <row r="341" spans="1:20" s="13" customFormat="1" x14ac:dyDescent="0.2">
      <c r="A341" s="5">
        <v>3462</v>
      </c>
      <c r="B341" s="5">
        <v>339</v>
      </c>
      <c r="C341" s="8">
        <v>17</v>
      </c>
      <c r="D341" s="12" t="s">
        <v>49</v>
      </c>
      <c r="E341" s="5" t="s">
        <v>7</v>
      </c>
      <c r="F341" s="9" t="s">
        <v>274</v>
      </c>
      <c r="G341" s="9" t="s">
        <v>13</v>
      </c>
      <c r="H341" s="5"/>
      <c r="I341" s="17">
        <v>300</v>
      </c>
      <c r="J341" s="17">
        <v>500</v>
      </c>
      <c r="K341" s="18">
        <v>200</v>
      </c>
      <c r="L341" s="30" t="str">
        <f t="shared" si="5"/>
        <v>View Lot #339</v>
      </c>
      <c r="M341" s="3" t="s">
        <v>31</v>
      </c>
      <c r="N341" s="3" t="s">
        <v>13</v>
      </c>
      <c r="O341" s="3" t="s">
        <v>381</v>
      </c>
      <c r="P341" s="3" t="s">
        <v>420</v>
      </c>
      <c r="Q341" s="3" t="s">
        <v>7</v>
      </c>
      <c r="R341" s="3" t="s">
        <v>49</v>
      </c>
      <c r="S341" s="1" t="s">
        <v>787</v>
      </c>
      <c r="T341" s="45" t="s">
        <v>1275</v>
      </c>
    </row>
    <row r="342" spans="1:20" s="13" customFormat="1" x14ac:dyDescent="0.2">
      <c r="A342" s="5">
        <v>3462</v>
      </c>
      <c r="B342" s="5">
        <v>340</v>
      </c>
      <c r="C342" s="8">
        <v>11</v>
      </c>
      <c r="D342" s="12" t="s">
        <v>49</v>
      </c>
      <c r="E342" s="5" t="s">
        <v>7</v>
      </c>
      <c r="F342" s="9" t="s">
        <v>275</v>
      </c>
      <c r="G342" s="9" t="s">
        <v>13</v>
      </c>
      <c r="H342" s="5"/>
      <c r="I342" s="17">
        <v>200</v>
      </c>
      <c r="J342" s="17">
        <v>300</v>
      </c>
      <c r="K342" s="18">
        <v>150</v>
      </c>
      <c r="L342" s="30" t="str">
        <f t="shared" si="5"/>
        <v>View Lot #340</v>
      </c>
      <c r="M342" s="3" t="s">
        <v>27</v>
      </c>
      <c r="N342" s="3" t="s">
        <v>13</v>
      </c>
      <c r="O342" s="3" t="s">
        <v>388</v>
      </c>
      <c r="P342" s="3" t="s">
        <v>420</v>
      </c>
      <c r="Q342" s="3" t="s">
        <v>7</v>
      </c>
      <c r="R342" s="3" t="s">
        <v>49</v>
      </c>
      <c r="S342" s="1" t="s">
        <v>788</v>
      </c>
      <c r="T342" s="1" t="s">
        <v>1276</v>
      </c>
    </row>
    <row r="343" spans="1:20" s="13" customFormat="1" x14ac:dyDescent="0.2">
      <c r="A343" s="5">
        <v>3462</v>
      </c>
      <c r="B343" s="5">
        <v>341</v>
      </c>
      <c r="C343" s="8">
        <v>12</v>
      </c>
      <c r="D343" s="12" t="s">
        <v>49</v>
      </c>
      <c r="E343" s="5">
        <v>2008</v>
      </c>
      <c r="F343" s="9" t="s">
        <v>276</v>
      </c>
      <c r="G343" s="9" t="s">
        <v>13</v>
      </c>
      <c r="H343" s="5"/>
      <c r="I343" s="17">
        <v>200</v>
      </c>
      <c r="J343" s="17">
        <v>300</v>
      </c>
      <c r="K343" s="18">
        <v>150</v>
      </c>
      <c r="L343" s="30" t="str">
        <f t="shared" si="5"/>
        <v>View Lot #341</v>
      </c>
      <c r="M343" s="3" t="s">
        <v>31</v>
      </c>
      <c r="N343" s="3" t="s">
        <v>13</v>
      </c>
      <c r="O343" s="3" t="s">
        <v>421</v>
      </c>
      <c r="P343" s="3" t="s">
        <v>420</v>
      </c>
      <c r="Q343" s="3" t="s">
        <v>30</v>
      </c>
      <c r="R343" s="3" t="s">
        <v>49</v>
      </c>
      <c r="S343" s="1" t="s">
        <v>789</v>
      </c>
      <c r="T343" s="1" t="s">
        <v>1277</v>
      </c>
    </row>
    <row r="344" spans="1:20" s="13" customFormat="1" x14ac:dyDescent="0.2">
      <c r="A344" s="5">
        <v>3462</v>
      </c>
      <c r="B344" s="5">
        <v>342</v>
      </c>
      <c r="C344" s="8">
        <v>10</v>
      </c>
      <c r="D344" s="12" t="s">
        <v>49</v>
      </c>
      <c r="E344" s="5" t="s">
        <v>7</v>
      </c>
      <c r="F344" s="9" t="s">
        <v>277</v>
      </c>
      <c r="G344" s="9" t="s">
        <v>13</v>
      </c>
      <c r="H344" s="5"/>
      <c r="I344" s="17">
        <v>200</v>
      </c>
      <c r="J344" s="17">
        <v>300</v>
      </c>
      <c r="K344" s="18">
        <v>150</v>
      </c>
      <c r="L344" s="30" t="str">
        <f t="shared" si="5"/>
        <v>View Lot #342</v>
      </c>
      <c r="M344" s="3" t="s">
        <v>31</v>
      </c>
      <c r="N344" s="3" t="s">
        <v>13</v>
      </c>
      <c r="O344" s="3" t="s">
        <v>421</v>
      </c>
      <c r="P344" s="3" t="s">
        <v>420</v>
      </c>
      <c r="Q344" s="3" t="s">
        <v>7</v>
      </c>
      <c r="R344" s="3" t="s">
        <v>49</v>
      </c>
      <c r="S344" s="1" t="s">
        <v>790</v>
      </c>
      <c r="T344" s="1" t="s">
        <v>1278</v>
      </c>
    </row>
    <row r="345" spans="1:20" s="13" customFormat="1" x14ac:dyDescent="0.2">
      <c r="A345" s="5">
        <v>3462</v>
      </c>
      <c r="B345" s="5">
        <v>343</v>
      </c>
      <c r="C345" s="8">
        <v>10</v>
      </c>
      <c r="D345" s="12" t="s">
        <v>49</v>
      </c>
      <c r="E345" s="5">
        <v>2010</v>
      </c>
      <c r="F345" s="9" t="s">
        <v>278</v>
      </c>
      <c r="G345" s="9" t="s">
        <v>13</v>
      </c>
      <c r="H345" s="5"/>
      <c r="I345" s="17">
        <v>200</v>
      </c>
      <c r="J345" s="17">
        <v>300</v>
      </c>
      <c r="K345" s="18">
        <v>150</v>
      </c>
      <c r="L345" s="30" t="str">
        <f t="shared" si="5"/>
        <v>View Lot #343</v>
      </c>
      <c r="M345" s="3" t="s">
        <v>31</v>
      </c>
      <c r="N345" s="3" t="s">
        <v>13</v>
      </c>
      <c r="O345" s="3" t="s">
        <v>421</v>
      </c>
      <c r="P345" s="3" t="s">
        <v>420</v>
      </c>
      <c r="Q345" s="3" t="s">
        <v>30</v>
      </c>
      <c r="R345" s="3" t="s">
        <v>49</v>
      </c>
      <c r="S345" s="1" t="s">
        <v>791</v>
      </c>
      <c r="T345" s="1" t="s">
        <v>1279</v>
      </c>
    </row>
    <row r="346" spans="1:20" s="13" customFormat="1" x14ac:dyDescent="0.2">
      <c r="A346" s="5">
        <v>3462</v>
      </c>
      <c r="B346" s="5">
        <v>344</v>
      </c>
      <c r="C346" s="8">
        <v>12</v>
      </c>
      <c r="D346" s="12" t="s">
        <v>49</v>
      </c>
      <c r="E346" s="5">
        <v>2009</v>
      </c>
      <c r="F346" s="9" t="s">
        <v>279</v>
      </c>
      <c r="G346" s="9" t="s">
        <v>13</v>
      </c>
      <c r="H346" s="5"/>
      <c r="I346" s="17">
        <v>400</v>
      </c>
      <c r="J346" s="17">
        <v>600</v>
      </c>
      <c r="K346" s="18">
        <v>300</v>
      </c>
      <c r="L346" s="30" t="str">
        <f t="shared" si="5"/>
        <v>View Lot #344</v>
      </c>
      <c r="M346" s="3" t="s">
        <v>31</v>
      </c>
      <c r="N346" s="3" t="s">
        <v>13</v>
      </c>
      <c r="O346" s="3" t="s">
        <v>377</v>
      </c>
      <c r="P346" s="3" t="s">
        <v>420</v>
      </c>
      <c r="Q346" s="3" t="s">
        <v>30</v>
      </c>
      <c r="R346" s="3" t="s">
        <v>49</v>
      </c>
      <c r="S346" s="1" t="s">
        <v>792</v>
      </c>
      <c r="T346" s="1" t="s">
        <v>1280</v>
      </c>
    </row>
    <row r="347" spans="1:20" s="13" customFormat="1" x14ac:dyDescent="0.2">
      <c r="A347" s="5">
        <v>3462</v>
      </c>
      <c r="B347" s="5">
        <v>345</v>
      </c>
      <c r="C347" s="8">
        <v>12</v>
      </c>
      <c r="D347" s="12" t="s">
        <v>137</v>
      </c>
      <c r="E347" s="5">
        <v>2007</v>
      </c>
      <c r="F347" s="9" t="s">
        <v>280</v>
      </c>
      <c r="G347" s="9" t="s">
        <v>13</v>
      </c>
      <c r="H347" s="5"/>
      <c r="I347" s="17">
        <v>100</v>
      </c>
      <c r="J347" s="17">
        <v>150</v>
      </c>
      <c r="K347" s="18">
        <v>50</v>
      </c>
      <c r="L347" s="30" t="str">
        <f t="shared" si="5"/>
        <v>View Lot #345</v>
      </c>
      <c r="M347" s="3" t="s">
        <v>27</v>
      </c>
      <c r="N347" s="3" t="s">
        <v>13</v>
      </c>
      <c r="O347" s="3" t="s">
        <v>395</v>
      </c>
      <c r="P347" s="3" t="s">
        <v>420</v>
      </c>
      <c r="Q347" s="3" t="s">
        <v>30</v>
      </c>
      <c r="R347" s="3" t="s">
        <v>137</v>
      </c>
      <c r="S347" s="1" t="s">
        <v>793</v>
      </c>
      <c r="T347" s="1" t="s">
        <v>1281</v>
      </c>
    </row>
    <row r="348" spans="1:20" s="13" customFormat="1" x14ac:dyDescent="0.2">
      <c r="A348" s="5">
        <v>3462</v>
      </c>
      <c r="B348" s="5">
        <v>346</v>
      </c>
      <c r="C348" s="8">
        <v>9</v>
      </c>
      <c r="D348" s="12" t="s">
        <v>70</v>
      </c>
      <c r="E348" s="5" t="s">
        <v>7</v>
      </c>
      <c r="F348" s="9" t="s">
        <v>281</v>
      </c>
      <c r="G348" s="9" t="s">
        <v>13</v>
      </c>
      <c r="H348" s="5"/>
      <c r="I348" s="17">
        <v>450</v>
      </c>
      <c r="J348" s="17">
        <v>650</v>
      </c>
      <c r="K348" s="18">
        <v>350</v>
      </c>
      <c r="L348" s="30" t="str">
        <f t="shared" si="5"/>
        <v>View Lot #346</v>
      </c>
      <c r="M348" s="3" t="s">
        <v>31</v>
      </c>
      <c r="N348" s="3" t="s">
        <v>13</v>
      </c>
      <c r="O348" s="3" t="s">
        <v>381</v>
      </c>
      <c r="P348" s="3" t="s">
        <v>422</v>
      </c>
      <c r="Q348" s="3" t="s">
        <v>7</v>
      </c>
      <c r="R348" s="3" t="s">
        <v>70</v>
      </c>
      <c r="S348" s="1" t="s">
        <v>794</v>
      </c>
      <c r="T348" s="1" t="s">
        <v>1282</v>
      </c>
    </row>
    <row r="349" spans="1:20" s="13" customFormat="1" x14ac:dyDescent="0.2">
      <c r="A349" s="5">
        <v>3462</v>
      </c>
      <c r="B349" s="5">
        <v>347</v>
      </c>
      <c r="C349" s="8">
        <v>8</v>
      </c>
      <c r="D349" s="12" t="s">
        <v>49</v>
      </c>
      <c r="E349" s="5">
        <v>2005</v>
      </c>
      <c r="F349" s="9" t="s">
        <v>282</v>
      </c>
      <c r="G349" s="9" t="s">
        <v>13</v>
      </c>
      <c r="H349" s="5"/>
      <c r="I349" s="17">
        <v>200</v>
      </c>
      <c r="J349" s="17">
        <v>300</v>
      </c>
      <c r="K349" s="18">
        <v>150</v>
      </c>
      <c r="L349" s="30" t="str">
        <f t="shared" si="5"/>
        <v>View Lot #347</v>
      </c>
      <c r="M349" s="3" t="s">
        <v>31</v>
      </c>
      <c r="N349" s="3" t="s">
        <v>13</v>
      </c>
      <c r="O349" s="3" t="s">
        <v>381</v>
      </c>
      <c r="P349" s="3" t="s">
        <v>422</v>
      </c>
      <c r="Q349" s="3" t="s">
        <v>30</v>
      </c>
      <c r="R349" s="3" t="s">
        <v>49</v>
      </c>
      <c r="S349" s="1" t="s">
        <v>795</v>
      </c>
      <c r="T349" s="1" t="s">
        <v>1283</v>
      </c>
    </row>
    <row r="350" spans="1:20" s="13" customFormat="1" x14ac:dyDescent="0.2">
      <c r="A350" s="5">
        <v>3462</v>
      </c>
      <c r="B350" s="5">
        <v>348</v>
      </c>
      <c r="C350" s="8">
        <v>6</v>
      </c>
      <c r="D350" s="12" t="s">
        <v>70</v>
      </c>
      <c r="E350" s="5" t="s">
        <v>8</v>
      </c>
      <c r="F350" s="9" t="s">
        <v>283</v>
      </c>
      <c r="G350" s="9" t="s">
        <v>13</v>
      </c>
      <c r="H350" s="5"/>
      <c r="I350" s="17">
        <v>350</v>
      </c>
      <c r="J350" s="17">
        <v>450</v>
      </c>
      <c r="K350" s="18">
        <v>250</v>
      </c>
      <c r="L350" s="30" t="str">
        <f t="shared" si="5"/>
        <v>View Lot #348</v>
      </c>
      <c r="M350" s="3" t="s">
        <v>31</v>
      </c>
      <c r="N350" s="3" t="s">
        <v>13</v>
      </c>
      <c r="O350" s="3" t="s">
        <v>41</v>
      </c>
      <c r="P350" s="3" t="s">
        <v>422</v>
      </c>
      <c r="Q350" s="3" t="s">
        <v>8</v>
      </c>
      <c r="R350" s="3" t="s">
        <v>70</v>
      </c>
      <c r="S350" s="1" t="s">
        <v>796</v>
      </c>
      <c r="T350" s="1" t="s">
        <v>1284</v>
      </c>
    </row>
    <row r="351" spans="1:20" s="13" customFormat="1" x14ac:dyDescent="0.2">
      <c r="A351" s="5">
        <v>3462</v>
      </c>
      <c r="B351" s="5">
        <v>349</v>
      </c>
      <c r="C351" s="8">
        <v>11</v>
      </c>
      <c r="D351" s="12" t="s">
        <v>49</v>
      </c>
      <c r="E351" s="5" t="s">
        <v>8</v>
      </c>
      <c r="F351" s="9" t="s">
        <v>284</v>
      </c>
      <c r="G351" s="9" t="s">
        <v>13</v>
      </c>
      <c r="H351" s="5"/>
      <c r="I351" s="17">
        <v>350</v>
      </c>
      <c r="J351" s="17">
        <v>450</v>
      </c>
      <c r="K351" s="18">
        <v>250</v>
      </c>
      <c r="L351" s="30" t="str">
        <f t="shared" si="5"/>
        <v>View Lot #349</v>
      </c>
      <c r="M351" s="3" t="s">
        <v>31</v>
      </c>
      <c r="N351" s="3" t="s">
        <v>13</v>
      </c>
      <c r="O351" s="3" t="s">
        <v>41</v>
      </c>
      <c r="P351" s="3" t="s">
        <v>422</v>
      </c>
      <c r="Q351" s="3" t="s">
        <v>8</v>
      </c>
      <c r="R351" s="3" t="s">
        <v>49</v>
      </c>
      <c r="S351" s="1" t="s">
        <v>797</v>
      </c>
      <c r="T351" s="1" t="s">
        <v>1285</v>
      </c>
    </row>
    <row r="352" spans="1:20" s="13" customFormat="1" x14ac:dyDescent="0.2">
      <c r="A352" s="5">
        <v>3462</v>
      </c>
      <c r="B352" s="5">
        <v>350</v>
      </c>
      <c r="C352" s="8">
        <v>1</v>
      </c>
      <c r="D352" s="12" t="s">
        <v>66</v>
      </c>
      <c r="E352" s="5">
        <v>2006</v>
      </c>
      <c r="F352" s="9" t="s">
        <v>285</v>
      </c>
      <c r="G352" s="9" t="s">
        <v>13</v>
      </c>
      <c r="H352" s="5"/>
      <c r="I352" s="17">
        <v>100</v>
      </c>
      <c r="J352" s="17">
        <v>150</v>
      </c>
      <c r="K352" s="18">
        <v>50</v>
      </c>
      <c r="L352" s="30" t="str">
        <f t="shared" si="5"/>
        <v>View Lot #350</v>
      </c>
      <c r="M352" s="3" t="s">
        <v>31</v>
      </c>
      <c r="N352" s="3" t="s">
        <v>13</v>
      </c>
      <c r="O352" s="3" t="s">
        <v>423</v>
      </c>
      <c r="P352" s="3" t="s">
        <v>424</v>
      </c>
      <c r="Q352" s="3" t="s">
        <v>30</v>
      </c>
      <c r="R352" s="3" t="s">
        <v>66</v>
      </c>
      <c r="S352" s="1" t="s">
        <v>798</v>
      </c>
      <c r="T352" s="1" t="s">
        <v>1286</v>
      </c>
    </row>
    <row r="353" spans="1:20" s="13" customFormat="1" x14ac:dyDescent="0.2">
      <c r="A353" s="5">
        <v>3462</v>
      </c>
      <c r="B353" s="5">
        <v>351</v>
      </c>
      <c r="C353" s="8">
        <v>9</v>
      </c>
      <c r="D353" s="12" t="s">
        <v>49</v>
      </c>
      <c r="E353" s="5">
        <v>2006</v>
      </c>
      <c r="F353" s="9" t="s">
        <v>285</v>
      </c>
      <c r="G353" s="9" t="s">
        <v>13</v>
      </c>
      <c r="H353" s="5"/>
      <c r="I353" s="17">
        <v>150</v>
      </c>
      <c r="J353" s="17">
        <v>250</v>
      </c>
      <c r="K353" s="18">
        <v>100</v>
      </c>
      <c r="L353" s="30" t="str">
        <f t="shared" si="5"/>
        <v>View Lot #351</v>
      </c>
      <c r="M353" s="3" t="s">
        <v>31</v>
      </c>
      <c r="N353" s="3" t="s">
        <v>13</v>
      </c>
      <c r="O353" s="3" t="s">
        <v>423</v>
      </c>
      <c r="P353" s="3" t="s">
        <v>424</v>
      </c>
      <c r="Q353" s="3" t="s">
        <v>30</v>
      </c>
      <c r="R353" s="3" t="s">
        <v>49</v>
      </c>
      <c r="S353" s="1" t="s">
        <v>799</v>
      </c>
      <c r="T353" s="1" t="s">
        <v>1287</v>
      </c>
    </row>
    <row r="354" spans="1:20" s="13" customFormat="1" x14ac:dyDescent="0.2">
      <c r="A354" s="5">
        <v>3462</v>
      </c>
      <c r="B354" s="5">
        <v>352</v>
      </c>
      <c r="C354" s="8">
        <v>7</v>
      </c>
      <c r="D354" s="12" t="s">
        <v>49</v>
      </c>
      <c r="E354" s="5" t="s">
        <v>7</v>
      </c>
      <c r="F354" s="9" t="s">
        <v>286</v>
      </c>
      <c r="G354" s="9" t="s">
        <v>13</v>
      </c>
      <c r="H354" s="5"/>
      <c r="I354" s="17">
        <v>300</v>
      </c>
      <c r="J354" s="17">
        <v>500</v>
      </c>
      <c r="K354" s="18">
        <v>200</v>
      </c>
      <c r="L354" s="30" t="str">
        <f t="shared" si="5"/>
        <v>View Lot #352</v>
      </c>
      <c r="M354" s="3" t="s">
        <v>31</v>
      </c>
      <c r="N354" s="3" t="s">
        <v>13</v>
      </c>
      <c r="O354" s="3" t="s">
        <v>41</v>
      </c>
      <c r="P354" s="3" t="s">
        <v>425</v>
      </c>
      <c r="Q354" s="3" t="s">
        <v>7</v>
      </c>
      <c r="R354" s="3" t="s">
        <v>49</v>
      </c>
      <c r="S354" s="1" t="s">
        <v>800</v>
      </c>
      <c r="T354" s="1" t="s">
        <v>1288</v>
      </c>
    </row>
    <row r="355" spans="1:20" s="13" customFormat="1" x14ac:dyDescent="0.2">
      <c r="A355" s="5">
        <v>3462</v>
      </c>
      <c r="B355" s="5">
        <v>353</v>
      </c>
      <c r="C355" s="8">
        <v>9</v>
      </c>
      <c r="D355" s="12" t="s">
        <v>49</v>
      </c>
      <c r="E355" s="5" t="s">
        <v>8</v>
      </c>
      <c r="F355" s="9" t="s">
        <v>287</v>
      </c>
      <c r="G355" s="9" t="s">
        <v>13</v>
      </c>
      <c r="H355" s="5"/>
      <c r="I355" s="17">
        <v>300</v>
      </c>
      <c r="J355" s="17">
        <v>500</v>
      </c>
      <c r="K355" s="18">
        <v>200</v>
      </c>
      <c r="L355" s="30" t="str">
        <f t="shared" si="5"/>
        <v>View Lot #353</v>
      </c>
      <c r="M355" s="3" t="s">
        <v>8</v>
      </c>
      <c r="N355" s="3" t="s">
        <v>13</v>
      </c>
      <c r="O355" s="3" t="s">
        <v>8</v>
      </c>
      <c r="P355" s="3" t="s">
        <v>426</v>
      </c>
      <c r="Q355" s="3" t="s">
        <v>8</v>
      </c>
      <c r="R355" s="3" t="s">
        <v>49</v>
      </c>
      <c r="S355" s="1" t="s">
        <v>801</v>
      </c>
      <c r="T355" s="1" t="s">
        <v>1289</v>
      </c>
    </row>
    <row r="356" spans="1:20" s="13" customFormat="1" x14ac:dyDescent="0.2">
      <c r="A356" s="5">
        <v>3462</v>
      </c>
      <c r="B356" s="5">
        <v>354</v>
      </c>
      <c r="C356" s="8">
        <v>5</v>
      </c>
      <c r="D356" s="12" t="s">
        <v>70</v>
      </c>
      <c r="E356" s="8">
        <v>2003</v>
      </c>
      <c r="F356" s="9" t="s">
        <v>288</v>
      </c>
      <c r="G356" s="9" t="s">
        <v>13</v>
      </c>
      <c r="H356" s="5"/>
      <c r="I356" s="17">
        <v>150</v>
      </c>
      <c r="J356" s="17">
        <v>250</v>
      </c>
      <c r="K356" s="18">
        <v>100</v>
      </c>
      <c r="L356" s="30" t="str">
        <f t="shared" si="5"/>
        <v>View Lot #354</v>
      </c>
      <c r="M356" s="3" t="s">
        <v>27</v>
      </c>
      <c r="N356" s="3" t="s">
        <v>13</v>
      </c>
      <c r="O356" s="3" t="s">
        <v>379</v>
      </c>
      <c r="P356" s="3" t="s">
        <v>35</v>
      </c>
      <c r="Q356" s="3" t="s">
        <v>30</v>
      </c>
      <c r="R356" s="3" t="s">
        <v>70</v>
      </c>
      <c r="S356" s="1" t="s">
        <v>802</v>
      </c>
      <c r="T356" s="1" t="s">
        <v>1290</v>
      </c>
    </row>
    <row r="357" spans="1:20" s="13" customFormat="1" x14ac:dyDescent="0.2">
      <c r="A357" s="5">
        <v>3462</v>
      </c>
      <c r="B357" s="5">
        <v>355</v>
      </c>
      <c r="C357" s="8">
        <v>6</v>
      </c>
      <c r="D357" s="12" t="s">
        <v>70</v>
      </c>
      <c r="E357" s="5">
        <v>2004</v>
      </c>
      <c r="F357" s="9" t="s">
        <v>289</v>
      </c>
      <c r="G357" s="9" t="s">
        <v>13</v>
      </c>
      <c r="H357" s="5"/>
      <c r="I357" s="17">
        <v>150</v>
      </c>
      <c r="J357" s="17">
        <v>250</v>
      </c>
      <c r="K357" s="18">
        <v>100</v>
      </c>
      <c r="L357" s="30" t="str">
        <f t="shared" si="5"/>
        <v>View Lot #355</v>
      </c>
      <c r="M357" s="3" t="s">
        <v>27</v>
      </c>
      <c r="N357" s="3" t="s">
        <v>13</v>
      </c>
      <c r="O357" s="3" t="s">
        <v>379</v>
      </c>
      <c r="P357" s="3" t="s">
        <v>35</v>
      </c>
      <c r="Q357" s="3" t="s">
        <v>30</v>
      </c>
      <c r="R357" s="3" t="s">
        <v>70</v>
      </c>
      <c r="S357" s="1" t="s">
        <v>803</v>
      </c>
      <c r="T357" s="1" t="s">
        <v>1291</v>
      </c>
    </row>
    <row r="358" spans="1:20" s="13" customFormat="1" x14ac:dyDescent="0.2">
      <c r="A358" s="5">
        <v>3462</v>
      </c>
      <c r="B358" s="5">
        <v>356</v>
      </c>
      <c r="C358" s="8">
        <v>12</v>
      </c>
      <c r="D358" s="12" t="s">
        <v>49</v>
      </c>
      <c r="E358" s="8">
        <v>2004</v>
      </c>
      <c r="F358" s="9" t="s">
        <v>289</v>
      </c>
      <c r="G358" s="9" t="s">
        <v>13</v>
      </c>
      <c r="H358" s="5"/>
      <c r="I358" s="17">
        <v>150</v>
      </c>
      <c r="J358" s="17">
        <v>250</v>
      </c>
      <c r="K358" s="18">
        <v>100</v>
      </c>
      <c r="L358" s="30" t="str">
        <f t="shared" si="5"/>
        <v>View Lot #356</v>
      </c>
      <c r="M358" s="3" t="s">
        <v>27</v>
      </c>
      <c r="N358" s="3" t="s">
        <v>13</v>
      </c>
      <c r="O358" s="3" t="s">
        <v>379</v>
      </c>
      <c r="P358" s="3" t="s">
        <v>35</v>
      </c>
      <c r="Q358" s="3" t="s">
        <v>30</v>
      </c>
      <c r="R358" s="3" t="s">
        <v>49</v>
      </c>
      <c r="S358" s="1" t="s">
        <v>804</v>
      </c>
      <c r="T358" s="1" t="s">
        <v>1292</v>
      </c>
    </row>
    <row r="359" spans="1:20" s="13" customFormat="1" x14ac:dyDescent="0.2">
      <c r="A359" s="5">
        <v>3462</v>
      </c>
      <c r="B359" s="5">
        <v>357</v>
      </c>
      <c r="C359" s="8">
        <v>12</v>
      </c>
      <c r="D359" s="12" t="s">
        <v>49</v>
      </c>
      <c r="E359" s="5">
        <v>2004</v>
      </c>
      <c r="F359" s="9" t="s">
        <v>290</v>
      </c>
      <c r="G359" s="9" t="s">
        <v>13</v>
      </c>
      <c r="H359" s="5"/>
      <c r="I359" s="17">
        <v>150</v>
      </c>
      <c r="J359" s="17">
        <v>250</v>
      </c>
      <c r="K359" s="18">
        <v>150</v>
      </c>
      <c r="L359" s="30" t="str">
        <f t="shared" si="5"/>
        <v>View Lot #357</v>
      </c>
      <c r="M359" s="3" t="s">
        <v>31</v>
      </c>
      <c r="N359" s="3" t="s">
        <v>13</v>
      </c>
      <c r="O359" s="3" t="s">
        <v>381</v>
      </c>
      <c r="P359" s="3" t="s">
        <v>35</v>
      </c>
      <c r="Q359" s="3" t="s">
        <v>30</v>
      </c>
      <c r="R359" s="3" t="s">
        <v>49</v>
      </c>
      <c r="S359" s="1" t="s">
        <v>805</v>
      </c>
      <c r="T359" s="1" t="s">
        <v>1293</v>
      </c>
    </row>
    <row r="360" spans="1:20" s="13" customFormat="1" x14ac:dyDescent="0.2">
      <c r="A360" s="5">
        <v>3462</v>
      </c>
      <c r="B360" s="5">
        <v>358</v>
      </c>
      <c r="C360" s="8">
        <v>1</v>
      </c>
      <c r="D360" s="12" t="s">
        <v>66</v>
      </c>
      <c r="E360" s="5">
        <v>2002</v>
      </c>
      <c r="F360" s="9" t="s">
        <v>291</v>
      </c>
      <c r="G360" s="9" t="s">
        <v>13</v>
      </c>
      <c r="H360" s="5"/>
      <c r="I360" s="17">
        <v>150</v>
      </c>
      <c r="J360" s="17">
        <v>250</v>
      </c>
      <c r="K360" s="18">
        <v>100</v>
      </c>
      <c r="L360" s="30" t="str">
        <f t="shared" si="5"/>
        <v>View Lot #358</v>
      </c>
      <c r="M360" s="3" t="s">
        <v>31</v>
      </c>
      <c r="N360" s="3" t="s">
        <v>13</v>
      </c>
      <c r="O360" s="3" t="s">
        <v>41</v>
      </c>
      <c r="P360" s="3" t="s">
        <v>35</v>
      </c>
      <c r="Q360" s="3" t="s">
        <v>30</v>
      </c>
      <c r="R360" s="3" t="s">
        <v>66</v>
      </c>
      <c r="S360" s="1" t="s">
        <v>806</v>
      </c>
      <c r="T360" s="1" t="s">
        <v>1294</v>
      </c>
    </row>
    <row r="361" spans="1:20" s="13" customFormat="1" x14ac:dyDescent="0.2">
      <c r="A361" s="5">
        <v>3462</v>
      </c>
      <c r="B361" s="5">
        <v>359</v>
      </c>
      <c r="C361" s="8">
        <v>12</v>
      </c>
      <c r="D361" s="12" t="s">
        <v>49</v>
      </c>
      <c r="E361" s="5">
        <v>2002</v>
      </c>
      <c r="F361" s="9" t="s">
        <v>291</v>
      </c>
      <c r="G361" s="9" t="s">
        <v>13</v>
      </c>
      <c r="H361" s="5"/>
      <c r="I361" s="17">
        <v>500</v>
      </c>
      <c r="J361" s="17">
        <v>700</v>
      </c>
      <c r="K361" s="18">
        <v>400</v>
      </c>
      <c r="L361" s="30" t="str">
        <f t="shared" si="5"/>
        <v>View Lot #359</v>
      </c>
      <c r="M361" s="3" t="s">
        <v>31</v>
      </c>
      <c r="N361" s="3" t="s">
        <v>13</v>
      </c>
      <c r="O361" s="3" t="s">
        <v>41</v>
      </c>
      <c r="P361" s="3" t="s">
        <v>35</v>
      </c>
      <c r="Q361" s="3" t="s">
        <v>30</v>
      </c>
      <c r="R361" s="3" t="s">
        <v>49</v>
      </c>
      <c r="S361" s="1" t="s">
        <v>807</v>
      </c>
      <c r="T361" s="1" t="s">
        <v>1295</v>
      </c>
    </row>
    <row r="362" spans="1:20" s="13" customFormat="1" x14ac:dyDescent="0.2">
      <c r="A362" s="5">
        <v>3462</v>
      </c>
      <c r="B362" s="5">
        <v>360</v>
      </c>
      <c r="C362" s="8">
        <v>6</v>
      </c>
      <c r="D362" s="12" t="s">
        <v>70</v>
      </c>
      <c r="E362" s="5">
        <v>2003</v>
      </c>
      <c r="F362" s="9" t="s">
        <v>292</v>
      </c>
      <c r="G362" s="9" t="s">
        <v>13</v>
      </c>
      <c r="H362" s="5"/>
      <c r="I362" s="17">
        <v>500</v>
      </c>
      <c r="J362" s="17">
        <v>700</v>
      </c>
      <c r="K362" s="18">
        <v>400</v>
      </c>
      <c r="L362" s="30" t="str">
        <f t="shared" si="5"/>
        <v>View Lot #360</v>
      </c>
      <c r="M362" s="3" t="s">
        <v>31</v>
      </c>
      <c r="N362" s="3" t="s">
        <v>13</v>
      </c>
      <c r="O362" s="3" t="s">
        <v>41</v>
      </c>
      <c r="P362" s="3" t="s">
        <v>35</v>
      </c>
      <c r="Q362" s="3" t="s">
        <v>30</v>
      </c>
      <c r="R362" s="3" t="s">
        <v>70</v>
      </c>
      <c r="S362" s="1" t="s">
        <v>808</v>
      </c>
      <c r="T362" s="1" t="s">
        <v>1296</v>
      </c>
    </row>
    <row r="363" spans="1:20" s="13" customFormat="1" x14ac:dyDescent="0.2">
      <c r="A363" s="5">
        <v>3462</v>
      </c>
      <c r="B363" s="5">
        <v>361</v>
      </c>
      <c r="C363" s="8">
        <v>6</v>
      </c>
      <c r="D363" s="12" t="s">
        <v>137</v>
      </c>
      <c r="E363" s="5">
        <v>2003</v>
      </c>
      <c r="F363" s="9" t="s">
        <v>293</v>
      </c>
      <c r="G363" s="9" t="s">
        <v>13</v>
      </c>
      <c r="H363" s="5"/>
      <c r="I363" s="17">
        <v>100</v>
      </c>
      <c r="J363" s="17">
        <v>150</v>
      </c>
      <c r="K363" s="18">
        <v>50</v>
      </c>
      <c r="L363" s="30" t="str">
        <f t="shared" si="5"/>
        <v>View Lot #361</v>
      </c>
      <c r="M363" s="3" t="s">
        <v>27</v>
      </c>
      <c r="N363" s="3" t="s">
        <v>13</v>
      </c>
      <c r="O363" s="3" t="s">
        <v>427</v>
      </c>
      <c r="P363" s="3" t="s">
        <v>35</v>
      </c>
      <c r="Q363" s="3" t="s">
        <v>30</v>
      </c>
      <c r="R363" s="3" t="s">
        <v>137</v>
      </c>
      <c r="S363" s="1" t="s">
        <v>809</v>
      </c>
      <c r="T363" s="1" t="s">
        <v>1297</v>
      </c>
    </row>
    <row r="364" spans="1:20" s="13" customFormat="1" x14ac:dyDescent="0.2">
      <c r="A364" s="5">
        <v>3462</v>
      </c>
      <c r="B364" s="5">
        <v>362</v>
      </c>
      <c r="C364" s="8">
        <v>12</v>
      </c>
      <c r="D364" s="12" t="s">
        <v>49</v>
      </c>
      <c r="E364" s="5">
        <v>2000</v>
      </c>
      <c r="F364" s="9" t="s">
        <v>294</v>
      </c>
      <c r="G364" s="9" t="s">
        <v>13</v>
      </c>
      <c r="H364" s="5"/>
      <c r="I364" s="17">
        <v>250</v>
      </c>
      <c r="J364" s="17">
        <v>350</v>
      </c>
      <c r="K364" s="18">
        <v>200</v>
      </c>
      <c r="L364" s="30" t="str">
        <f t="shared" si="5"/>
        <v>View Lot #362</v>
      </c>
      <c r="M364" s="3" t="s">
        <v>27</v>
      </c>
      <c r="N364" s="3" t="s">
        <v>13</v>
      </c>
      <c r="O364" s="3" t="s">
        <v>379</v>
      </c>
      <c r="P364" s="3" t="s">
        <v>33</v>
      </c>
      <c r="Q364" s="3" t="s">
        <v>30</v>
      </c>
      <c r="R364" s="3" t="s">
        <v>49</v>
      </c>
      <c r="S364" s="1" t="s">
        <v>810</v>
      </c>
      <c r="T364" s="1" t="s">
        <v>1298</v>
      </c>
    </row>
    <row r="365" spans="1:20" s="13" customFormat="1" x14ac:dyDescent="0.2">
      <c r="A365" s="5">
        <v>3462</v>
      </c>
      <c r="B365" s="5">
        <v>363</v>
      </c>
      <c r="C365" s="8">
        <v>9</v>
      </c>
      <c r="D365" s="12" t="s">
        <v>49</v>
      </c>
      <c r="E365" s="5">
        <v>2005</v>
      </c>
      <c r="F365" s="9" t="s">
        <v>295</v>
      </c>
      <c r="G365" s="9" t="s">
        <v>13</v>
      </c>
      <c r="H365" s="5"/>
      <c r="I365" s="17">
        <v>200</v>
      </c>
      <c r="J365" s="17">
        <v>300</v>
      </c>
      <c r="K365" s="18">
        <v>150</v>
      </c>
      <c r="L365" s="30" t="str">
        <f t="shared" si="5"/>
        <v>View Lot #363</v>
      </c>
      <c r="M365" s="3" t="s">
        <v>27</v>
      </c>
      <c r="N365" s="3" t="s">
        <v>13</v>
      </c>
      <c r="O365" s="3" t="s">
        <v>379</v>
      </c>
      <c r="P365" s="3" t="s">
        <v>33</v>
      </c>
      <c r="Q365" s="3" t="s">
        <v>30</v>
      </c>
      <c r="R365" s="3" t="s">
        <v>49</v>
      </c>
      <c r="S365" s="1" t="s">
        <v>811</v>
      </c>
      <c r="T365" s="1" t="s">
        <v>1299</v>
      </c>
    </row>
    <row r="366" spans="1:20" s="13" customFormat="1" x14ac:dyDescent="0.2">
      <c r="A366" s="5">
        <v>3462</v>
      </c>
      <c r="B366" s="5">
        <v>364</v>
      </c>
      <c r="C366" s="8">
        <v>10</v>
      </c>
      <c r="D366" s="12" t="s">
        <v>49</v>
      </c>
      <c r="E366" s="5" t="s">
        <v>7</v>
      </c>
      <c r="F366" s="9" t="s">
        <v>296</v>
      </c>
      <c r="G366" s="9" t="s">
        <v>13</v>
      </c>
      <c r="H366" s="5"/>
      <c r="I366" s="17">
        <v>200</v>
      </c>
      <c r="J366" s="17">
        <v>300</v>
      </c>
      <c r="K366" s="18">
        <v>150</v>
      </c>
      <c r="L366" s="30" t="str">
        <f t="shared" si="5"/>
        <v>View Lot #364</v>
      </c>
      <c r="M366" s="3" t="s">
        <v>27</v>
      </c>
      <c r="N366" s="3" t="s">
        <v>13</v>
      </c>
      <c r="O366" s="3" t="s">
        <v>379</v>
      </c>
      <c r="P366" s="3" t="s">
        <v>33</v>
      </c>
      <c r="Q366" s="3" t="s">
        <v>7</v>
      </c>
      <c r="R366" s="3" t="s">
        <v>49</v>
      </c>
      <c r="S366" s="1" t="s">
        <v>812</v>
      </c>
      <c r="T366" s="1" t="s">
        <v>1300</v>
      </c>
    </row>
    <row r="367" spans="1:20" s="13" customFormat="1" x14ac:dyDescent="0.2">
      <c r="A367" s="5">
        <v>3462</v>
      </c>
      <c r="B367" s="5">
        <v>365</v>
      </c>
      <c r="C367" s="8">
        <v>12</v>
      </c>
      <c r="D367" s="12" t="s">
        <v>49</v>
      </c>
      <c r="E367" s="5">
        <v>2007</v>
      </c>
      <c r="F367" s="9" t="s">
        <v>297</v>
      </c>
      <c r="G367" s="9" t="s">
        <v>13</v>
      </c>
      <c r="H367" s="5"/>
      <c r="I367" s="17">
        <v>250</v>
      </c>
      <c r="J367" s="17">
        <v>350</v>
      </c>
      <c r="K367" s="18">
        <v>200</v>
      </c>
      <c r="L367" s="30" t="str">
        <f t="shared" si="5"/>
        <v>View Lot #365</v>
      </c>
      <c r="M367" s="3" t="s">
        <v>27</v>
      </c>
      <c r="N367" s="3" t="s">
        <v>13</v>
      </c>
      <c r="O367" s="3" t="s">
        <v>379</v>
      </c>
      <c r="P367" s="3" t="s">
        <v>33</v>
      </c>
      <c r="Q367" s="3" t="s">
        <v>30</v>
      </c>
      <c r="R367" s="3" t="s">
        <v>49</v>
      </c>
      <c r="S367" s="1" t="s">
        <v>813</v>
      </c>
      <c r="T367" s="1" t="s">
        <v>1301</v>
      </c>
    </row>
    <row r="368" spans="1:20" s="13" customFormat="1" x14ac:dyDescent="0.2">
      <c r="A368" s="5">
        <v>3462</v>
      </c>
      <c r="B368" s="5">
        <v>366</v>
      </c>
      <c r="C368" s="8">
        <v>12</v>
      </c>
      <c r="D368" s="12" t="s">
        <v>49</v>
      </c>
      <c r="E368" s="5">
        <v>2008</v>
      </c>
      <c r="F368" s="9" t="s">
        <v>298</v>
      </c>
      <c r="G368" s="9" t="s">
        <v>13</v>
      </c>
      <c r="H368" s="5"/>
      <c r="I368" s="17">
        <v>250</v>
      </c>
      <c r="J368" s="17">
        <v>350</v>
      </c>
      <c r="K368" s="18">
        <v>200</v>
      </c>
      <c r="L368" s="30" t="str">
        <f t="shared" si="5"/>
        <v>View Lot #366</v>
      </c>
      <c r="M368" s="3" t="s">
        <v>27</v>
      </c>
      <c r="N368" s="3" t="s">
        <v>13</v>
      </c>
      <c r="O368" s="3" t="s">
        <v>379</v>
      </c>
      <c r="P368" s="3" t="s">
        <v>33</v>
      </c>
      <c r="Q368" s="3" t="s">
        <v>30</v>
      </c>
      <c r="R368" s="3" t="s">
        <v>49</v>
      </c>
      <c r="S368" s="1" t="s">
        <v>814</v>
      </c>
      <c r="T368" s="1" t="s">
        <v>1302</v>
      </c>
    </row>
    <row r="369" spans="1:20" s="13" customFormat="1" x14ac:dyDescent="0.2">
      <c r="A369" s="5">
        <v>3462</v>
      </c>
      <c r="B369" s="5">
        <v>367</v>
      </c>
      <c r="C369" s="8">
        <v>6</v>
      </c>
      <c r="D369" s="12" t="s">
        <v>49</v>
      </c>
      <c r="E369" s="5">
        <v>2006</v>
      </c>
      <c r="F369" s="9" t="s">
        <v>299</v>
      </c>
      <c r="G369" s="9" t="s">
        <v>13</v>
      </c>
      <c r="H369" s="5">
        <v>1</v>
      </c>
      <c r="I369" s="17">
        <v>150</v>
      </c>
      <c r="J369" s="17">
        <v>250</v>
      </c>
      <c r="K369" s="18">
        <v>100</v>
      </c>
      <c r="L369" s="30" t="str">
        <f t="shared" si="5"/>
        <v>View Lot #367</v>
      </c>
      <c r="M369" s="3" t="s">
        <v>31</v>
      </c>
      <c r="N369" s="3" t="s">
        <v>13</v>
      </c>
      <c r="O369" s="3" t="s">
        <v>41</v>
      </c>
      <c r="P369" s="3" t="s">
        <v>33</v>
      </c>
      <c r="Q369" s="3" t="s">
        <v>30</v>
      </c>
      <c r="R369" s="3" t="s">
        <v>49</v>
      </c>
      <c r="S369" s="1" t="s">
        <v>815</v>
      </c>
      <c r="T369" s="1" t="s">
        <v>1303</v>
      </c>
    </row>
    <row r="370" spans="1:20" s="13" customFormat="1" x14ac:dyDescent="0.2">
      <c r="A370" s="5">
        <v>3462</v>
      </c>
      <c r="B370" s="5">
        <v>368</v>
      </c>
      <c r="C370" s="8">
        <v>6</v>
      </c>
      <c r="D370" s="12" t="s">
        <v>49</v>
      </c>
      <c r="E370" s="5">
        <v>2008</v>
      </c>
      <c r="F370" s="9" t="s">
        <v>300</v>
      </c>
      <c r="G370" s="9" t="s">
        <v>13</v>
      </c>
      <c r="H370" s="5">
        <v>1</v>
      </c>
      <c r="I370" s="17">
        <v>300</v>
      </c>
      <c r="J370" s="17">
        <v>450</v>
      </c>
      <c r="K370" s="18">
        <v>200</v>
      </c>
      <c r="L370" s="30" t="str">
        <f t="shared" si="5"/>
        <v>View Lot #368</v>
      </c>
      <c r="M370" s="3" t="s">
        <v>31</v>
      </c>
      <c r="N370" s="3" t="s">
        <v>13</v>
      </c>
      <c r="O370" s="3" t="s">
        <v>41</v>
      </c>
      <c r="P370" s="3" t="s">
        <v>33</v>
      </c>
      <c r="Q370" s="3" t="s">
        <v>30</v>
      </c>
      <c r="R370" s="3" t="s">
        <v>49</v>
      </c>
      <c r="S370" s="1" t="s">
        <v>816</v>
      </c>
      <c r="T370" s="1" t="s">
        <v>1304</v>
      </c>
    </row>
    <row r="371" spans="1:20" s="13" customFormat="1" x14ac:dyDescent="0.2">
      <c r="A371" s="5">
        <v>3462</v>
      </c>
      <c r="B371" s="5">
        <v>369</v>
      </c>
      <c r="C371" s="8">
        <v>6</v>
      </c>
      <c r="D371" s="12" t="s">
        <v>49</v>
      </c>
      <c r="E371" s="5">
        <v>2009</v>
      </c>
      <c r="F371" s="9" t="s">
        <v>301</v>
      </c>
      <c r="G371" s="9" t="s">
        <v>13</v>
      </c>
      <c r="H371" s="5">
        <v>1</v>
      </c>
      <c r="I371" s="17">
        <v>300</v>
      </c>
      <c r="J371" s="17">
        <v>450</v>
      </c>
      <c r="K371" s="18">
        <v>200</v>
      </c>
      <c r="L371" s="30" t="str">
        <f t="shared" si="5"/>
        <v>View Lot #369</v>
      </c>
      <c r="M371" s="3" t="s">
        <v>31</v>
      </c>
      <c r="N371" s="3" t="s">
        <v>13</v>
      </c>
      <c r="O371" s="3" t="s">
        <v>41</v>
      </c>
      <c r="P371" s="3" t="s">
        <v>33</v>
      </c>
      <c r="Q371" s="3" t="s">
        <v>30</v>
      </c>
      <c r="R371" s="3" t="s">
        <v>49</v>
      </c>
      <c r="S371" s="1" t="s">
        <v>817</v>
      </c>
      <c r="T371" s="1" t="s">
        <v>1305</v>
      </c>
    </row>
    <row r="372" spans="1:20" s="13" customFormat="1" x14ac:dyDescent="0.2">
      <c r="A372" s="5">
        <v>3462</v>
      </c>
      <c r="B372" s="5">
        <v>370</v>
      </c>
      <c r="C372" s="8">
        <v>6</v>
      </c>
      <c r="D372" s="12" t="s">
        <v>70</v>
      </c>
      <c r="E372" s="5">
        <v>2003</v>
      </c>
      <c r="F372" s="9" t="s">
        <v>302</v>
      </c>
      <c r="G372" s="9" t="s">
        <v>13</v>
      </c>
      <c r="H372" s="5"/>
      <c r="I372" s="17">
        <v>600</v>
      </c>
      <c r="J372" s="17">
        <v>900</v>
      </c>
      <c r="K372" s="18">
        <v>450</v>
      </c>
      <c r="L372" s="30" t="str">
        <f t="shared" si="5"/>
        <v>View Lot #370</v>
      </c>
      <c r="M372" s="3" t="s">
        <v>31</v>
      </c>
      <c r="N372" s="3" t="s">
        <v>13</v>
      </c>
      <c r="O372" s="3" t="s">
        <v>41</v>
      </c>
      <c r="P372" s="3" t="s">
        <v>33</v>
      </c>
      <c r="Q372" s="3" t="s">
        <v>30</v>
      </c>
      <c r="R372" s="3" t="s">
        <v>70</v>
      </c>
      <c r="S372" s="1" t="s">
        <v>818</v>
      </c>
      <c r="T372" s="1" t="s">
        <v>1306</v>
      </c>
    </row>
    <row r="373" spans="1:20" s="13" customFormat="1" x14ac:dyDescent="0.2">
      <c r="A373" s="5">
        <v>3462</v>
      </c>
      <c r="B373" s="5">
        <v>371</v>
      </c>
      <c r="C373" s="8">
        <v>6</v>
      </c>
      <c r="D373" s="12" t="s">
        <v>49</v>
      </c>
      <c r="E373" s="5" t="s">
        <v>8</v>
      </c>
      <c r="F373" s="9" t="s">
        <v>303</v>
      </c>
      <c r="G373" s="9" t="s">
        <v>13</v>
      </c>
      <c r="H373" s="5"/>
      <c r="I373" s="17">
        <v>150</v>
      </c>
      <c r="J373" s="17">
        <v>250</v>
      </c>
      <c r="K373" s="18">
        <v>100</v>
      </c>
      <c r="L373" s="30" t="str">
        <f t="shared" si="5"/>
        <v>View Lot #371</v>
      </c>
      <c r="M373" s="3" t="s">
        <v>31</v>
      </c>
      <c r="N373" s="3" t="s">
        <v>13</v>
      </c>
      <c r="O373" s="3" t="s">
        <v>8</v>
      </c>
      <c r="P373" s="3" t="s">
        <v>33</v>
      </c>
      <c r="Q373" s="3" t="s">
        <v>8</v>
      </c>
      <c r="R373" s="3" t="s">
        <v>49</v>
      </c>
      <c r="S373" s="1" t="s">
        <v>819</v>
      </c>
      <c r="T373" s="1" t="s">
        <v>1307</v>
      </c>
    </row>
    <row r="374" spans="1:20" s="13" customFormat="1" x14ac:dyDescent="0.2">
      <c r="A374" s="5">
        <v>3462</v>
      </c>
      <c r="B374" s="5">
        <v>372</v>
      </c>
      <c r="C374" s="8">
        <v>12</v>
      </c>
      <c r="D374" s="12" t="s">
        <v>49</v>
      </c>
      <c r="E374" s="5" t="s">
        <v>7</v>
      </c>
      <c r="F374" s="9" t="s">
        <v>304</v>
      </c>
      <c r="G374" s="9" t="s">
        <v>13</v>
      </c>
      <c r="H374" s="5"/>
      <c r="I374" s="17">
        <v>150</v>
      </c>
      <c r="J374" s="17">
        <v>250</v>
      </c>
      <c r="K374" s="18">
        <v>100</v>
      </c>
      <c r="L374" s="30" t="str">
        <f t="shared" si="5"/>
        <v>View Lot #372</v>
      </c>
      <c r="M374" s="3" t="s">
        <v>31</v>
      </c>
      <c r="N374" s="3" t="s">
        <v>13</v>
      </c>
      <c r="O374" s="3" t="s">
        <v>428</v>
      </c>
      <c r="P374" s="3" t="s">
        <v>33</v>
      </c>
      <c r="Q374" s="3" t="s">
        <v>7</v>
      </c>
      <c r="R374" s="3" t="s">
        <v>49</v>
      </c>
      <c r="S374" s="1" t="s">
        <v>820</v>
      </c>
      <c r="T374" s="1" t="s">
        <v>1308</v>
      </c>
    </row>
    <row r="375" spans="1:20" s="13" customFormat="1" x14ac:dyDescent="0.2">
      <c r="A375" s="5">
        <v>3462</v>
      </c>
      <c r="B375" s="5">
        <v>373</v>
      </c>
      <c r="C375" s="8">
        <v>12</v>
      </c>
      <c r="D375" s="12" t="s">
        <v>49</v>
      </c>
      <c r="E375" s="5" t="s">
        <v>7</v>
      </c>
      <c r="F375" s="9" t="s">
        <v>304</v>
      </c>
      <c r="G375" s="9" t="s">
        <v>13</v>
      </c>
      <c r="H375" s="5"/>
      <c r="I375" s="17">
        <v>150</v>
      </c>
      <c r="J375" s="17">
        <v>250</v>
      </c>
      <c r="K375" s="18">
        <v>100</v>
      </c>
      <c r="L375" s="30" t="str">
        <f t="shared" si="5"/>
        <v>View Lot #373</v>
      </c>
      <c r="M375" s="3" t="s">
        <v>31</v>
      </c>
      <c r="N375" s="3" t="s">
        <v>13</v>
      </c>
      <c r="O375" s="3" t="s">
        <v>428</v>
      </c>
      <c r="P375" s="3" t="s">
        <v>33</v>
      </c>
      <c r="Q375" s="3" t="s">
        <v>7</v>
      </c>
      <c r="R375" s="3" t="s">
        <v>49</v>
      </c>
      <c r="S375" s="1" t="s">
        <v>821</v>
      </c>
      <c r="T375" s="1" t="s">
        <v>1309</v>
      </c>
    </row>
    <row r="376" spans="1:20" s="13" customFormat="1" x14ac:dyDescent="0.2">
      <c r="A376" s="5">
        <v>3462</v>
      </c>
      <c r="B376" s="5">
        <v>374</v>
      </c>
      <c r="C376" s="8">
        <v>12</v>
      </c>
      <c r="D376" s="12" t="s">
        <v>49</v>
      </c>
      <c r="E376" s="5" t="s">
        <v>7</v>
      </c>
      <c r="F376" s="9" t="s">
        <v>304</v>
      </c>
      <c r="G376" s="9" t="s">
        <v>13</v>
      </c>
      <c r="H376" s="5"/>
      <c r="I376" s="17">
        <v>150</v>
      </c>
      <c r="J376" s="17">
        <v>250</v>
      </c>
      <c r="K376" s="18">
        <v>100</v>
      </c>
      <c r="L376" s="30" t="str">
        <f t="shared" si="5"/>
        <v>View Lot #374</v>
      </c>
      <c r="M376" s="3" t="s">
        <v>31</v>
      </c>
      <c r="N376" s="3" t="s">
        <v>13</v>
      </c>
      <c r="O376" s="3" t="s">
        <v>428</v>
      </c>
      <c r="P376" s="3" t="s">
        <v>33</v>
      </c>
      <c r="Q376" s="3" t="s">
        <v>7</v>
      </c>
      <c r="R376" s="3" t="s">
        <v>49</v>
      </c>
      <c r="S376" s="1" t="s">
        <v>822</v>
      </c>
      <c r="T376" s="1" t="s">
        <v>1310</v>
      </c>
    </row>
    <row r="377" spans="1:20" s="13" customFormat="1" x14ac:dyDescent="0.2">
      <c r="A377" s="5">
        <v>3462</v>
      </c>
      <c r="B377" s="5">
        <v>375</v>
      </c>
      <c r="C377" s="8">
        <v>15</v>
      </c>
      <c r="D377" s="12" t="s">
        <v>49</v>
      </c>
      <c r="E377" s="5" t="s">
        <v>8</v>
      </c>
      <c r="F377" s="9" t="s">
        <v>10</v>
      </c>
      <c r="G377" s="9" t="s">
        <v>13</v>
      </c>
      <c r="H377" s="5"/>
      <c r="I377" s="17">
        <v>150</v>
      </c>
      <c r="J377" s="17">
        <v>250</v>
      </c>
      <c r="K377" s="18">
        <v>100</v>
      </c>
      <c r="L377" s="30" t="str">
        <f t="shared" si="5"/>
        <v>View Lot #375</v>
      </c>
      <c r="M377" s="3" t="s">
        <v>27</v>
      </c>
      <c r="N377" s="3" t="s">
        <v>13</v>
      </c>
      <c r="O377" s="3" t="s">
        <v>429</v>
      </c>
      <c r="P377" s="3" t="s">
        <v>8</v>
      </c>
      <c r="Q377" s="3" t="s">
        <v>8</v>
      </c>
      <c r="R377" s="3" t="s">
        <v>49</v>
      </c>
      <c r="S377" s="1" t="s">
        <v>823</v>
      </c>
      <c r="T377" s="1" t="s">
        <v>1311</v>
      </c>
    </row>
    <row r="378" spans="1:20" s="13" customFormat="1" x14ac:dyDescent="0.2">
      <c r="A378" s="5">
        <v>3462</v>
      </c>
      <c r="B378" s="5">
        <v>376</v>
      </c>
      <c r="C378" s="8">
        <v>2</v>
      </c>
      <c r="D378" s="12" t="s">
        <v>131</v>
      </c>
      <c r="E378" s="5" t="s">
        <v>7</v>
      </c>
      <c r="F378" s="9" t="s">
        <v>305</v>
      </c>
      <c r="G378" s="9" t="s">
        <v>13</v>
      </c>
      <c r="H378" s="5">
        <v>1</v>
      </c>
      <c r="I378" s="17">
        <v>200</v>
      </c>
      <c r="J378" s="17">
        <v>300</v>
      </c>
      <c r="K378" s="18">
        <v>100</v>
      </c>
      <c r="L378" s="30" t="str">
        <f t="shared" si="5"/>
        <v>View Lot #376</v>
      </c>
      <c r="M378" s="3" t="s">
        <v>27</v>
      </c>
      <c r="N378" s="3" t="s">
        <v>13</v>
      </c>
      <c r="O378" s="3" t="s">
        <v>379</v>
      </c>
      <c r="P378" s="3" t="s">
        <v>42</v>
      </c>
      <c r="Q378" s="3" t="s">
        <v>7</v>
      </c>
      <c r="R378" s="3" t="s">
        <v>131</v>
      </c>
      <c r="S378" s="1" t="s">
        <v>824</v>
      </c>
      <c r="T378" s="1" t="s">
        <v>1312</v>
      </c>
    </row>
    <row r="379" spans="1:20" s="13" customFormat="1" x14ac:dyDescent="0.2">
      <c r="A379" s="5">
        <v>3462</v>
      </c>
      <c r="B379" s="5">
        <v>377</v>
      </c>
      <c r="C379" s="8">
        <v>6</v>
      </c>
      <c r="D379" s="12" t="s">
        <v>70</v>
      </c>
      <c r="E379" s="5">
        <v>2001</v>
      </c>
      <c r="F379" s="9" t="s">
        <v>306</v>
      </c>
      <c r="G379" s="9" t="s">
        <v>13</v>
      </c>
      <c r="H379" s="5"/>
      <c r="I379" s="17">
        <v>200</v>
      </c>
      <c r="J379" s="17">
        <v>300</v>
      </c>
      <c r="K379" s="18">
        <v>150</v>
      </c>
      <c r="L379" s="30" t="str">
        <f t="shared" si="5"/>
        <v>View Lot #377</v>
      </c>
      <c r="M379" s="3" t="s">
        <v>27</v>
      </c>
      <c r="N379" s="3" t="s">
        <v>13</v>
      </c>
      <c r="O379" s="3" t="s">
        <v>379</v>
      </c>
      <c r="P379" s="3" t="s">
        <v>42</v>
      </c>
      <c r="Q379" s="3" t="s">
        <v>30</v>
      </c>
      <c r="R379" s="3" t="s">
        <v>70</v>
      </c>
      <c r="S379" s="1" t="s">
        <v>825</v>
      </c>
      <c r="T379" s="1" t="s">
        <v>1313</v>
      </c>
    </row>
    <row r="380" spans="1:20" s="13" customFormat="1" x14ac:dyDescent="0.2">
      <c r="A380" s="5">
        <v>3462</v>
      </c>
      <c r="B380" s="5">
        <v>378</v>
      </c>
      <c r="C380" s="8">
        <v>3</v>
      </c>
      <c r="D380" s="12" t="s">
        <v>70</v>
      </c>
      <c r="E380" s="5">
        <v>2001</v>
      </c>
      <c r="F380" s="9" t="s">
        <v>306</v>
      </c>
      <c r="G380" s="9" t="s">
        <v>13</v>
      </c>
      <c r="H380" s="5"/>
      <c r="I380" s="17">
        <v>100</v>
      </c>
      <c r="J380" s="17">
        <v>150</v>
      </c>
      <c r="K380" s="18">
        <v>50</v>
      </c>
      <c r="L380" s="30" t="str">
        <f t="shared" si="5"/>
        <v>View Lot #378</v>
      </c>
      <c r="M380" s="3" t="s">
        <v>27</v>
      </c>
      <c r="N380" s="3" t="s">
        <v>13</v>
      </c>
      <c r="O380" s="3" t="s">
        <v>379</v>
      </c>
      <c r="P380" s="3" t="s">
        <v>42</v>
      </c>
      <c r="Q380" s="3" t="s">
        <v>30</v>
      </c>
      <c r="R380" s="3" t="s">
        <v>70</v>
      </c>
      <c r="S380" s="1" t="s">
        <v>826</v>
      </c>
      <c r="T380" s="1" t="s">
        <v>1314</v>
      </c>
    </row>
    <row r="381" spans="1:20" s="13" customFormat="1" x14ac:dyDescent="0.2">
      <c r="A381" s="5">
        <v>3462</v>
      </c>
      <c r="B381" s="5">
        <v>379</v>
      </c>
      <c r="C381" s="8">
        <v>12</v>
      </c>
      <c r="D381" s="12" t="s">
        <v>49</v>
      </c>
      <c r="E381" s="5">
        <v>2006</v>
      </c>
      <c r="F381" s="9" t="s">
        <v>307</v>
      </c>
      <c r="G381" s="9" t="s">
        <v>13</v>
      </c>
      <c r="H381" s="5"/>
      <c r="I381" s="17">
        <v>200</v>
      </c>
      <c r="J381" s="17">
        <v>300</v>
      </c>
      <c r="K381" s="18">
        <v>150</v>
      </c>
      <c r="L381" s="30" t="str">
        <f t="shared" si="5"/>
        <v>View Lot #379</v>
      </c>
      <c r="M381" s="3" t="s">
        <v>27</v>
      </c>
      <c r="N381" s="3" t="s">
        <v>13</v>
      </c>
      <c r="O381" s="3" t="s">
        <v>379</v>
      </c>
      <c r="P381" s="3" t="s">
        <v>42</v>
      </c>
      <c r="Q381" s="3" t="s">
        <v>30</v>
      </c>
      <c r="R381" s="3" t="s">
        <v>49</v>
      </c>
      <c r="S381" s="1" t="s">
        <v>827</v>
      </c>
      <c r="T381" s="1" t="s">
        <v>1315</v>
      </c>
    </row>
    <row r="382" spans="1:20" s="13" customFormat="1" x14ac:dyDescent="0.2">
      <c r="A382" s="5">
        <v>3462</v>
      </c>
      <c r="B382" s="5">
        <v>380</v>
      </c>
      <c r="C382" s="8">
        <v>12</v>
      </c>
      <c r="D382" s="12" t="s">
        <v>49</v>
      </c>
      <c r="E382" s="5">
        <v>2006</v>
      </c>
      <c r="F382" s="9" t="s">
        <v>307</v>
      </c>
      <c r="G382" s="9" t="s">
        <v>13</v>
      </c>
      <c r="H382" s="5"/>
      <c r="I382" s="17">
        <v>200</v>
      </c>
      <c r="J382" s="17">
        <v>300</v>
      </c>
      <c r="K382" s="18">
        <v>150</v>
      </c>
      <c r="L382" s="30" t="str">
        <f t="shared" si="5"/>
        <v>View Lot #380</v>
      </c>
      <c r="M382" s="3" t="s">
        <v>27</v>
      </c>
      <c r="N382" s="3" t="s">
        <v>13</v>
      </c>
      <c r="O382" s="3" t="s">
        <v>379</v>
      </c>
      <c r="P382" s="3" t="s">
        <v>42</v>
      </c>
      <c r="Q382" s="3" t="s">
        <v>30</v>
      </c>
      <c r="R382" s="3" t="s">
        <v>49</v>
      </c>
      <c r="S382" s="1" t="s">
        <v>828</v>
      </c>
      <c r="T382" s="1" t="s">
        <v>1316</v>
      </c>
    </row>
    <row r="383" spans="1:20" s="13" customFormat="1" x14ac:dyDescent="0.2">
      <c r="A383" s="5">
        <v>3462</v>
      </c>
      <c r="B383" s="5">
        <v>381</v>
      </c>
      <c r="C383" s="8">
        <v>11</v>
      </c>
      <c r="D383" s="12" t="s">
        <v>49</v>
      </c>
      <c r="E383" s="5">
        <v>2006</v>
      </c>
      <c r="F383" s="9" t="s">
        <v>307</v>
      </c>
      <c r="G383" s="9" t="s">
        <v>13</v>
      </c>
      <c r="H383" s="5"/>
      <c r="I383" s="17">
        <v>200</v>
      </c>
      <c r="J383" s="17">
        <v>300</v>
      </c>
      <c r="K383" s="18">
        <v>150</v>
      </c>
      <c r="L383" s="30" t="str">
        <f t="shared" si="5"/>
        <v>View Lot #381</v>
      </c>
      <c r="M383" s="3" t="s">
        <v>27</v>
      </c>
      <c r="N383" s="3" t="s">
        <v>13</v>
      </c>
      <c r="O383" s="3" t="s">
        <v>379</v>
      </c>
      <c r="P383" s="3" t="s">
        <v>42</v>
      </c>
      <c r="Q383" s="3" t="s">
        <v>30</v>
      </c>
      <c r="R383" s="3" t="s">
        <v>49</v>
      </c>
      <c r="S383" s="1" t="s">
        <v>829</v>
      </c>
      <c r="T383" s="1" t="s">
        <v>1317</v>
      </c>
    </row>
    <row r="384" spans="1:20" s="13" customFormat="1" x14ac:dyDescent="0.2">
      <c r="A384" s="5">
        <v>3462</v>
      </c>
      <c r="B384" s="5">
        <v>382</v>
      </c>
      <c r="C384" s="8">
        <v>6</v>
      </c>
      <c r="D384" s="12" t="s">
        <v>49</v>
      </c>
      <c r="E384" s="5">
        <v>2006</v>
      </c>
      <c r="F384" s="9" t="s">
        <v>307</v>
      </c>
      <c r="G384" s="9" t="s">
        <v>13</v>
      </c>
      <c r="H384" s="5"/>
      <c r="I384" s="17">
        <v>100</v>
      </c>
      <c r="J384" s="17">
        <v>150</v>
      </c>
      <c r="K384" s="18">
        <v>50</v>
      </c>
      <c r="L384" s="30" t="str">
        <f t="shared" si="5"/>
        <v>View Lot #382</v>
      </c>
      <c r="M384" s="3" t="s">
        <v>27</v>
      </c>
      <c r="N384" s="3" t="s">
        <v>13</v>
      </c>
      <c r="O384" s="3" t="s">
        <v>379</v>
      </c>
      <c r="P384" s="3" t="s">
        <v>42</v>
      </c>
      <c r="Q384" s="3" t="s">
        <v>30</v>
      </c>
      <c r="R384" s="3" t="s">
        <v>49</v>
      </c>
      <c r="S384" s="1" t="s">
        <v>830</v>
      </c>
      <c r="T384" s="1" t="s">
        <v>1318</v>
      </c>
    </row>
    <row r="385" spans="1:20" s="13" customFormat="1" x14ac:dyDescent="0.2">
      <c r="A385" s="5">
        <v>3462</v>
      </c>
      <c r="B385" s="5">
        <v>383</v>
      </c>
      <c r="C385" s="8">
        <v>12</v>
      </c>
      <c r="D385" s="12" t="s">
        <v>49</v>
      </c>
      <c r="E385" s="5">
        <v>2006</v>
      </c>
      <c r="F385" s="9" t="s">
        <v>308</v>
      </c>
      <c r="G385" s="9" t="s">
        <v>13</v>
      </c>
      <c r="H385" s="5"/>
      <c r="I385" s="17">
        <v>200</v>
      </c>
      <c r="J385" s="17">
        <v>300</v>
      </c>
      <c r="K385" s="18">
        <v>150</v>
      </c>
      <c r="L385" s="30" t="str">
        <f t="shared" si="5"/>
        <v>View Lot #383</v>
      </c>
      <c r="M385" s="3" t="s">
        <v>27</v>
      </c>
      <c r="N385" s="3" t="s">
        <v>13</v>
      </c>
      <c r="O385" s="3" t="s">
        <v>379</v>
      </c>
      <c r="P385" s="3" t="s">
        <v>42</v>
      </c>
      <c r="Q385" s="3" t="s">
        <v>30</v>
      </c>
      <c r="R385" s="3" t="s">
        <v>49</v>
      </c>
      <c r="S385" s="1" t="s">
        <v>831</v>
      </c>
      <c r="T385" s="1" t="s">
        <v>1319</v>
      </c>
    </row>
    <row r="386" spans="1:20" s="13" customFormat="1" x14ac:dyDescent="0.2">
      <c r="A386" s="5">
        <v>3462</v>
      </c>
      <c r="B386" s="5">
        <v>384</v>
      </c>
      <c r="C386" s="8">
        <v>12</v>
      </c>
      <c r="D386" s="12" t="s">
        <v>49</v>
      </c>
      <c r="E386" s="5">
        <v>2007</v>
      </c>
      <c r="F386" s="9" t="s">
        <v>309</v>
      </c>
      <c r="G386" s="9" t="s">
        <v>13</v>
      </c>
      <c r="H386" s="5"/>
      <c r="I386" s="17">
        <v>200</v>
      </c>
      <c r="J386" s="17">
        <v>300</v>
      </c>
      <c r="K386" s="18">
        <v>150</v>
      </c>
      <c r="L386" s="30" t="str">
        <f t="shared" si="5"/>
        <v>View Lot #384</v>
      </c>
      <c r="M386" s="3" t="s">
        <v>27</v>
      </c>
      <c r="N386" s="3" t="s">
        <v>13</v>
      </c>
      <c r="O386" s="3" t="s">
        <v>379</v>
      </c>
      <c r="P386" s="3" t="s">
        <v>42</v>
      </c>
      <c r="Q386" s="3" t="s">
        <v>30</v>
      </c>
      <c r="R386" s="3" t="s">
        <v>49</v>
      </c>
      <c r="S386" s="1" t="s">
        <v>832</v>
      </c>
      <c r="T386" s="1" t="s">
        <v>1320</v>
      </c>
    </row>
    <row r="387" spans="1:20" s="13" customFormat="1" x14ac:dyDescent="0.2">
      <c r="A387" s="5">
        <v>3462</v>
      </c>
      <c r="B387" s="5">
        <v>385</v>
      </c>
      <c r="C387" s="8">
        <v>7</v>
      </c>
      <c r="D387" s="12" t="s">
        <v>49</v>
      </c>
      <c r="E387" s="5">
        <v>2006</v>
      </c>
      <c r="F387" s="9" t="s">
        <v>310</v>
      </c>
      <c r="G387" s="9" t="s">
        <v>13</v>
      </c>
      <c r="H387" s="5"/>
      <c r="I387" s="17">
        <v>200</v>
      </c>
      <c r="J387" s="17">
        <v>300</v>
      </c>
      <c r="K387" s="18">
        <v>150</v>
      </c>
      <c r="L387" s="30" t="str">
        <f t="shared" si="5"/>
        <v>View Lot #385</v>
      </c>
      <c r="M387" s="3" t="s">
        <v>31</v>
      </c>
      <c r="N387" s="3" t="s">
        <v>13</v>
      </c>
      <c r="O387" s="3" t="s">
        <v>375</v>
      </c>
      <c r="P387" s="3" t="s">
        <v>42</v>
      </c>
      <c r="Q387" s="3" t="s">
        <v>30</v>
      </c>
      <c r="R387" s="3" t="s">
        <v>49</v>
      </c>
      <c r="S387" s="1" t="s">
        <v>833</v>
      </c>
      <c r="T387" s="1" t="s">
        <v>1321</v>
      </c>
    </row>
    <row r="388" spans="1:20" s="13" customFormat="1" x14ac:dyDescent="0.2">
      <c r="A388" s="5">
        <v>3462</v>
      </c>
      <c r="B388" s="5">
        <v>386</v>
      </c>
      <c r="C388" s="8">
        <v>10</v>
      </c>
      <c r="D388" s="12" t="s">
        <v>49</v>
      </c>
      <c r="E388" s="5">
        <v>2007</v>
      </c>
      <c r="F388" s="9" t="s">
        <v>311</v>
      </c>
      <c r="G388" s="9" t="s">
        <v>13</v>
      </c>
      <c r="H388" s="5"/>
      <c r="I388" s="17">
        <v>250</v>
      </c>
      <c r="J388" s="17">
        <v>350</v>
      </c>
      <c r="K388" s="18">
        <v>200</v>
      </c>
      <c r="L388" s="30" t="str">
        <f t="shared" ref="L388:L451" si="6">HYPERLINK(T388, S388)</f>
        <v>View Lot #386</v>
      </c>
      <c r="M388" s="3" t="s">
        <v>31</v>
      </c>
      <c r="N388" s="3" t="s">
        <v>13</v>
      </c>
      <c r="O388" s="3" t="s">
        <v>375</v>
      </c>
      <c r="P388" s="3" t="s">
        <v>42</v>
      </c>
      <c r="Q388" s="3" t="s">
        <v>30</v>
      </c>
      <c r="R388" s="3" t="s">
        <v>49</v>
      </c>
      <c r="S388" s="1" t="s">
        <v>834</v>
      </c>
      <c r="T388" s="1" t="s">
        <v>1322</v>
      </c>
    </row>
    <row r="389" spans="1:20" s="13" customFormat="1" x14ac:dyDescent="0.2">
      <c r="A389" s="5">
        <v>3462</v>
      </c>
      <c r="B389" s="5">
        <v>387</v>
      </c>
      <c r="C389" s="8">
        <v>12</v>
      </c>
      <c r="D389" s="12" t="s">
        <v>49</v>
      </c>
      <c r="E389" s="5">
        <v>2008</v>
      </c>
      <c r="F389" s="9" t="s">
        <v>312</v>
      </c>
      <c r="G389" s="9" t="s">
        <v>13</v>
      </c>
      <c r="H389" s="5"/>
      <c r="I389" s="17">
        <v>300</v>
      </c>
      <c r="J389" s="17">
        <v>500</v>
      </c>
      <c r="K389" s="18">
        <v>200</v>
      </c>
      <c r="L389" s="30" t="str">
        <f t="shared" si="6"/>
        <v>View Lot #387</v>
      </c>
      <c r="M389" s="3" t="s">
        <v>31</v>
      </c>
      <c r="N389" s="3" t="s">
        <v>13</v>
      </c>
      <c r="O389" s="3" t="s">
        <v>375</v>
      </c>
      <c r="P389" s="3" t="s">
        <v>42</v>
      </c>
      <c r="Q389" s="3" t="s">
        <v>30</v>
      </c>
      <c r="R389" s="3" t="s">
        <v>49</v>
      </c>
      <c r="S389" s="1" t="s">
        <v>835</v>
      </c>
      <c r="T389" s="1" t="s">
        <v>1323</v>
      </c>
    </row>
    <row r="390" spans="1:20" s="13" customFormat="1" x14ac:dyDescent="0.2">
      <c r="A390" s="5">
        <v>3462</v>
      </c>
      <c r="B390" s="5">
        <v>388</v>
      </c>
      <c r="C390" s="8">
        <v>7</v>
      </c>
      <c r="D390" s="12" t="s">
        <v>49</v>
      </c>
      <c r="E390" s="5" t="s">
        <v>7</v>
      </c>
      <c r="F390" s="9" t="s">
        <v>313</v>
      </c>
      <c r="G390" s="9" t="s">
        <v>13</v>
      </c>
      <c r="H390" s="5"/>
      <c r="I390" s="17">
        <v>250</v>
      </c>
      <c r="J390" s="17">
        <v>350</v>
      </c>
      <c r="K390" s="18">
        <v>200</v>
      </c>
      <c r="L390" s="30" t="str">
        <f t="shared" si="6"/>
        <v>View Lot #388</v>
      </c>
      <c r="M390" s="3" t="s">
        <v>31</v>
      </c>
      <c r="N390" s="3" t="s">
        <v>13</v>
      </c>
      <c r="O390" s="3" t="s">
        <v>430</v>
      </c>
      <c r="P390" s="3" t="s">
        <v>42</v>
      </c>
      <c r="Q390" s="3" t="s">
        <v>7</v>
      </c>
      <c r="R390" s="3" t="s">
        <v>49</v>
      </c>
      <c r="S390" s="1" t="s">
        <v>836</v>
      </c>
      <c r="T390" s="1" t="s">
        <v>1324</v>
      </c>
    </row>
    <row r="391" spans="1:20" s="13" customFormat="1" x14ac:dyDescent="0.2">
      <c r="A391" s="5">
        <v>3462</v>
      </c>
      <c r="B391" s="5">
        <v>389</v>
      </c>
      <c r="C391" s="8">
        <v>14</v>
      </c>
      <c r="D391" s="12" t="s">
        <v>49</v>
      </c>
      <c r="E391" s="5" t="s">
        <v>8</v>
      </c>
      <c r="F391" s="9" t="s">
        <v>314</v>
      </c>
      <c r="G391" s="9" t="s">
        <v>13</v>
      </c>
      <c r="H391" s="5"/>
      <c r="I391" s="17">
        <v>350</v>
      </c>
      <c r="J391" s="17">
        <v>450</v>
      </c>
      <c r="K391" s="18">
        <v>250</v>
      </c>
      <c r="L391" s="30" t="str">
        <f t="shared" si="6"/>
        <v>View Lot #389</v>
      </c>
      <c r="M391" s="3" t="s">
        <v>31</v>
      </c>
      <c r="N391" s="3" t="s">
        <v>13</v>
      </c>
      <c r="O391" s="3" t="s">
        <v>381</v>
      </c>
      <c r="P391" s="3" t="s">
        <v>42</v>
      </c>
      <c r="Q391" s="3" t="s">
        <v>8</v>
      </c>
      <c r="R391" s="3" t="s">
        <v>49</v>
      </c>
      <c r="S391" s="1" t="s">
        <v>837</v>
      </c>
      <c r="T391" s="1" t="s">
        <v>1325</v>
      </c>
    </row>
    <row r="392" spans="1:20" s="13" customFormat="1" x14ac:dyDescent="0.2">
      <c r="A392" s="5">
        <v>3462</v>
      </c>
      <c r="B392" s="5">
        <v>390</v>
      </c>
      <c r="C392" s="8">
        <v>7</v>
      </c>
      <c r="D392" s="12" t="s">
        <v>49</v>
      </c>
      <c r="E392" s="5">
        <v>2006</v>
      </c>
      <c r="F392" s="9" t="s">
        <v>315</v>
      </c>
      <c r="G392" s="9" t="s">
        <v>13</v>
      </c>
      <c r="H392" s="5"/>
      <c r="I392" s="17">
        <v>200</v>
      </c>
      <c r="J392" s="17">
        <v>300</v>
      </c>
      <c r="K392" s="18">
        <v>150</v>
      </c>
      <c r="L392" s="30" t="str">
        <f t="shared" si="6"/>
        <v>View Lot #390</v>
      </c>
      <c r="M392" s="3" t="s">
        <v>31</v>
      </c>
      <c r="N392" s="3" t="s">
        <v>13</v>
      </c>
      <c r="O392" s="3" t="s">
        <v>431</v>
      </c>
      <c r="P392" s="3" t="s">
        <v>42</v>
      </c>
      <c r="Q392" s="3" t="s">
        <v>30</v>
      </c>
      <c r="R392" s="3" t="s">
        <v>49</v>
      </c>
      <c r="S392" s="1" t="s">
        <v>838</v>
      </c>
      <c r="T392" s="1" t="s">
        <v>1326</v>
      </c>
    </row>
    <row r="393" spans="1:20" s="13" customFormat="1" x14ac:dyDescent="0.2">
      <c r="A393" s="5">
        <v>3462</v>
      </c>
      <c r="B393" s="5">
        <v>391</v>
      </c>
      <c r="C393" s="8">
        <v>8</v>
      </c>
      <c r="D393" s="12" t="s">
        <v>49</v>
      </c>
      <c r="E393" s="5">
        <v>2007</v>
      </c>
      <c r="F393" s="9" t="s">
        <v>316</v>
      </c>
      <c r="G393" s="9" t="s">
        <v>13</v>
      </c>
      <c r="H393" s="5"/>
      <c r="I393" s="17">
        <v>200</v>
      </c>
      <c r="J393" s="17">
        <v>300</v>
      </c>
      <c r="K393" s="18">
        <v>150</v>
      </c>
      <c r="L393" s="30" t="str">
        <f t="shared" si="6"/>
        <v>View Lot #391</v>
      </c>
      <c r="M393" s="3" t="s">
        <v>31</v>
      </c>
      <c r="N393" s="3" t="s">
        <v>13</v>
      </c>
      <c r="O393" s="3" t="s">
        <v>432</v>
      </c>
      <c r="P393" s="3" t="s">
        <v>42</v>
      </c>
      <c r="Q393" s="3" t="s">
        <v>30</v>
      </c>
      <c r="R393" s="3" t="s">
        <v>49</v>
      </c>
      <c r="S393" s="1" t="s">
        <v>839</v>
      </c>
      <c r="T393" s="1" t="s">
        <v>1327</v>
      </c>
    </row>
    <row r="394" spans="1:20" s="13" customFormat="1" x14ac:dyDescent="0.2">
      <c r="A394" s="5">
        <v>3462</v>
      </c>
      <c r="B394" s="5">
        <v>392</v>
      </c>
      <c r="C394" s="8">
        <v>11</v>
      </c>
      <c r="D394" s="12" t="s">
        <v>49</v>
      </c>
      <c r="E394" s="5">
        <v>2007</v>
      </c>
      <c r="F394" s="9" t="s">
        <v>317</v>
      </c>
      <c r="G394" s="9" t="s">
        <v>13</v>
      </c>
      <c r="H394" s="5"/>
      <c r="I394" s="17">
        <v>200</v>
      </c>
      <c r="J394" s="17">
        <v>300</v>
      </c>
      <c r="K394" s="18">
        <v>150</v>
      </c>
      <c r="L394" s="30" t="str">
        <f t="shared" si="6"/>
        <v>View Lot #392</v>
      </c>
      <c r="M394" s="3" t="s">
        <v>31</v>
      </c>
      <c r="N394" s="3" t="s">
        <v>13</v>
      </c>
      <c r="O394" s="3" t="s">
        <v>385</v>
      </c>
      <c r="P394" s="3" t="s">
        <v>42</v>
      </c>
      <c r="Q394" s="3" t="s">
        <v>30</v>
      </c>
      <c r="R394" s="3" t="s">
        <v>49</v>
      </c>
      <c r="S394" s="1" t="s">
        <v>840</v>
      </c>
      <c r="T394" s="1" t="s">
        <v>1328</v>
      </c>
    </row>
    <row r="395" spans="1:20" s="13" customFormat="1" x14ac:dyDescent="0.2">
      <c r="A395" s="5">
        <v>3462</v>
      </c>
      <c r="B395" s="5">
        <v>393</v>
      </c>
      <c r="C395" s="8">
        <v>4</v>
      </c>
      <c r="D395" s="12" t="s">
        <v>66</v>
      </c>
      <c r="E395" s="5" t="s">
        <v>7</v>
      </c>
      <c r="F395" s="9" t="s">
        <v>318</v>
      </c>
      <c r="G395" s="9" t="s">
        <v>13</v>
      </c>
      <c r="H395" s="5">
        <v>1</v>
      </c>
      <c r="I395" s="17">
        <v>700</v>
      </c>
      <c r="J395" s="17">
        <v>900</v>
      </c>
      <c r="K395" s="18">
        <v>550</v>
      </c>
      <c r="L395" s="30" t="str">
        <f t="shared" si="6"/>
        <v>View Lot #393</v>
      </c>
      <c r="M395" s="3" t="s">
        <v>31</v>
      </c>
      <c r="N395" s="3" t="s">
        <v>13</v>
      </c>
      <c r="O395" s="3" t="s">
        <v>41</v>
      </c>
      <c r="P395" s="3" t="s">
        <v>42</v>
      </c>
      <c r="Q395" s="3" t="s">
        <v>7</v>
      </c>
      <c r="R395" s="3" t="s">
        <v>66</v>
      </c>
      <c r="S395" s="1" t="s">
        <v>841</v>
      </c>
      <c r="T395" s="1" t="s">
        <v>1329</v>
      </c>
    </row>
    <row r="396" spans="1:20" s="13" customFormat="1" x14ac:dyDescent="0.2">
      <c r="A396" s="5">
        <v>3462</v>
      </c>
      <c r="B396" s="5">
        <v>394</v>
      </c>
      <c r="C396" s="8">
        <v>1</v>
      </c>
      <c r="D396" s="12" t="s">
        <v>319</v>
      </c>
      <c r="E396" s="5">
        <v>2003</v>
      </c>
      <c r="F396" s="9" t="s">
        <v>320</v>
      </c>
      <c r="G396" s="9" t="s">
        <v>13</v>
      </c>
      <c r="H396" s="5">
        <v>1</v>
      </c>
      <c r="I396" s="17">
        <v>600</v>
      </c>
      <c r="J396" s="17">
        <v>800</v>
      </c>
      <c r="K396" s="18">
        <v>450</v>
      </c>
      <c r="L396" s="30" t="str">
        <f t="shared" si="6"/>
        <v>View Lot #394</v>
      </c>
      <c r="M396" s="3" t="s">
        <v>31</v>
      </c>
      <c r="N396" s="3" t="s">
        <v>13</v>
      </c>
      <c r="O396" s="3" t="s">
        <v>41</v>
      </c>
      <c r="P396" s="3" t="s">
        <v>42</v>
      </c>
      <c r="Q396" s="3" t="s">
        <v>30</v>
      </c>
      <c r="R396" s="3" t="s">
        <v>319</v>
      </c>
      <c r="S396" s="1" t="s">
        <v>842</v>
      </c>
      <c r="T396" s="1" t="s">
        <v>1330</v>
      </c>
    </row>
    <row r="397" spans="1:20" s="13" customFormat="1" x14ac:dyDescent="0.2">
      <c r="A397" s="5">
        <v>3462</v>
      </c>
      <c r="B397" s="5">
        <v>395</v>
      </c>
      <c r="C397" s="8">
        <v>6</v>
      </c>
      <c r="D397" s="12" t="s">
        <v>70</v>
      </c>
      <c r="E397" s="5">
        <v>2003</v>
      </c>
      <c r="F397" s="9" t="s">
        <v>321</v>
      </c>
      <c r="G397" s="9" t="s">
        <v>13</v>
      </c>
      <c r="H397" s="5"/>
      <c r="I397" s="17">
        <v>500</v>
      </c>
      <c r="J397" s="17">
        <v>700</v>
      </c>
      <c r="K397" s="18">
        <v>400</v>
      </c>
      <c r="L397" s="30" t="str">
        <f t="shared" si="6"/>
        <v>View Lot #395</v>
      </c>
      <c r="M397" s="3" t="s">
        <v>31</v>
      </c>
      <c r="N397" s="3" t="s">
        <v>13</v>
      </c>
      <c r="O397" s="3" t="s">
        <v>41</v>
      </c>
      <c r="P397" s="3" t="s">
        <v>42</v>
      </c>
      <c r="Q397" s="3" t="s">
        <v>30</v>
      </c>
      <c r="R397" s="3" t="s">
        <v>70</v>
      </c>
      <c r="S397" s="1" t="s">
        <v>843</v>
      </c>
      <c r="T397" s="1" t="s">
        <v>1331</v>
      </c>
    </row>
    <row r="398" spans="1:20" s="13" customFormat="1" x14ac:dyDescent="0.2">
      <c r="A398" s="5">
        <v>3462</v>
      </c>
      <c r="B398" s="5">
        <v>396</v>
      </c>
      <c r="C398" s="8">
        <v>8</v>
      </c>
      <c r="D398" s="12" t="s">
        <v>49</v>
      </c>
      <c r="E398" s="5">
        <v>2003</v>
      </c>
      <c r="F398" s="9" t="s">
        <v>321</v>
      </c>
      <c r="G398" s="9" t="s">
        <v>13</v>
      </c>
      <c r="H398" s="5"/>
      <c r="I398" s="17">
        <v>350</v>
      </c>
      <c r="J398" s="17">
        <v>450</v>
      </c>
      <c r="K398" s="18">
        <v>250</v>
      </c>
      <c r="L398" s="30" t="str">
        <f t="shared" si="6"/>
        <v>View Lot #396</v>
      </c>
      <c r="M398" s="3" t="s">
        <v>31</v>
      </c>
      <c r="N398" s="3" t="s">
        <v>13</v>
      </c>
      <c r="O398" s="3" t="s">
        <v>41</v>
      </c>
      <c r="P398" s="3" t="s">
        <v>42</v>
      </c>
      <c r="Q398" s="3" t="s">
        <v>30</v>
      </c>
      <c r="R398" s="3" t="s">
        <v>49</v>
      </c>
      <c r="S398" s="1" t="s">
        <v>844</v>
      </c>
      <c r="T398" s="1" t="s">
        <v>1332</v>
      </c>
    </row>
    <row r="399" spans="1:20" s="13" customFormat="1" x14ac:dyDescent="0.2">
      <c r="A399" s="5">
        <v>3462</v>
      </c>
      <c r="B399" s="5">
        <v>397</v>
      </c>
      <c r="C399" s="8">
        <v>6</v>
      </c>
      <c r="D399" s="12" t="s">
        <v>70</v>
      </c>
      <c r="E399" s="5">
        <v>2004</v>
      </c>
      <c r="F399" s="9" t="s">
        <v>322</v>
      </c>
      <c r="G399" s="9" t="s">
        <v>13</v>
      </c>
      <c r="H399" s="5"/>
      <c r="I399" s="17">
        <v>500</v>
      </c>
      <c r="J399" s="17">
        <v>700</v>
      </c>
      <c r="K399" s="18">
        <v>400</v>
      </c>
      <c r="L399" s="30" t="str">
        <f t="shared" si="6"/>
        <v>View Lot #397</v>
      </c>
      <c r="M399" s="3" t="s">
        <v>31</v>
      </c>
      <c r="N399" s="3" t="s">
        <v>13</v>
      </c>
      <c r="O399" s="3" t="s">
        <v>41</v>
      </c>
      <c r="P399" s="3" t="s">
        <v>42</v>
      </c>
      <c r="Q399" s="3" t="s">
        <v>30</v>
      </c>
      <c r="R399" s="3" t="s">
        <v>70</v>
      </c>
      <c r="S399" s="1" t="s">
        <v>845</v>
      </c>
      <c r="T399" s="1" t="s">
        <v>1333</v>
      </c>
    </row>
    <row r="400" spans="1:20" s="13" customFormat="1" x14ac:dyDescent="0.2">
      <c r="A400" s="5">
        <v>3462</v>
      </c>
      <c r="B400" s="5">
        <v>398</v>
      </c>
      <c r="C400" s="8">
        <v>7</v>
      </c>
      <c r="D400" s="12" t="s">
        <v>49</v>
      </c>
      <c r="E400" s="5" t="s">
        <v>7</v>
      </c>
      <c r="F400" s="9" t="s">
        <v>323</v>
      </c>
      <c r="G400" s="9" t="s">
        <v>13</v>
      </c>
      <c r="H400" s="5"/>
      <c r="I400" s="17">
        <v>300</v>
      </c>
      <c r="J400" s="17">
        <v>500</v>
      </c>
      <c r="K400" s="18">
        <v>200</v>
      </c>
      <c r="L400" s="30" t="str">
        <f t="shared" si="6"/>
        <v>View Lot #398</v>
      </c>
      <c r="M400" s="3" t="s">
        <v>31</v>
      </c>
      <c r="N400" s="3" t="s">
        <v>13</v>
      </c>
      <c r="O400" s="3" t="s">
        <v>41</v>
      </c>
      <c r="P400" s="3" t="s">
        <v>42</v>
      </c>
      <c r="Q400" s="3" t="s">
        <v>7</v>
      </c>
      <c r="R400" s="3" t="s">
        <v>49</v>
      </c>
      <c r="S400" s="1" t="s">
        <v>846</v>
      </c>
      <c r="T400" s="1" t="s">
        <v>1334</v>
      </c>
    </row>
    <row r="401" spans="1:20" s="13" customFormat="1" x14ac:dyDescent="0.2">
      <c r="A401" s="5">
        <v>3462</v>
      </c>
      <c r="B401" s="5">
        <v>399</v>
      </c>
      <c r="C401" s="8">
        <v>12</v>
      </c>
      <c r="D401" s="12" t="s">
        <v>49</v>
      </c>
      <c r="E401" s="5">
        <v>2005</v>
      </c>
      <c r="F401" s="9" t="s">
        <v>324</v>
      </c>
      <c r="G401" s="9" t="s">
        <v>13</v>
      </c>
      <c r="H401" s="5"/>
      <c r="I401" s="17">
        <v>500</v>
      </c>
      <c r="J401" s="17">
        <v>700</v>
      </c>
      <c r="K401" s="18">
        <v>400</v>
      </c>
      <c r="L401" s="30" t="str">
        <f t="shared" si="6"/>
        <v>View Lot #399</v>
      </c>
      <c r="M401" s="3" t="s">
        <v>31</v>
      </c>
      <c r="N401" s="3" t="s">
        <v>13</v>
      </c>
      <c r="O401" s="3" t="s">
        <v>41</v>
      </c>
      <c r="P401" s="3" t="s">
        <v>42</v>
      </c>
      <c r="Q401" s="3" t="s">
        <v>30</v>
      </c>
      <c r="R401" s="3" t="s">
        <v>49</v>
      </c>
      <c r="S401" s="1" t="s">
        <v>847</v>
      </c>
      <c r="T401" s="1" t="s">
        <v>1335</v>
      </c>
    </row>
    <row r="402" spans="1:20" s="13" customFormat="1" x14ac:dyDescent="0.2">
      <c r="A402" s="5">
        <v>3462</v>
      </c>
      <c r="B402" s="5">
        <v>400</v>
      </c>
      <c r="C402" s="8">
        <v>3</v>
      </c>
      <c r="D402" s="12" t="s">
        <v>66</v>
      </c>
      <c r="E402" s="5" t="s">
        <v>7</v>
      </c>
      <c r="F402" s="9" t="s">
        <v>325</v>
      </c>
      <c r="G402" s="9" t="s">
        <v>13</v>
      </c>
      <c r="H402" s="5"/>
      <c r="I402" s="17">
        <v>500</v>
      </c>
      <c r="J402" s="17">
        <v>700</v>
      </c>
      <c r="K402" s="18">
        <v>400</v>
      </c>
      <c r="L402" s="30" t="str">
        <f t="shared" si="6"/>
        <v>View Lot #400</v>
      </c>
      <c r="M402" s="3" t="s">
        <v>31</v>
      </c>
      <c r="N402" s="3" t="s">
        <v>13</v>
      </c>
      <c r="O402" s="3" t="s">
        <v>41</v>
      </c>
      <c r="P402" s="3" t="s">
        <v>42</v>
      </c>
      <c r="Q402" s="3" t="s">
        <v>7</v>
      </c>
      <c r="R402" s="3" t="s">
        <v>66</v>
      </c>
      <c r="S402" s="1" t="s">
        <v>848</v>
      </c>
      <c r="T402" s="1" t="s">
        <v>1336</v>
      </c>
    </row>
    <row r="403" spans="1:20" s="13" customFormat="1" x14ac:dyDescent="0.2">
      <c r="A403" s="5">
        <v>3462</v>
      </c>
      <c r="B403" s="5">
        <v>401</v>
      </c>
      <c r="C403" s="8">
        <v>5</v>
      </c>
      <c r="D403" s="12" t="s">
        <v>70</v>
      </c>
      <c r="E403" s="5" t="s">
        <v>7</v>
      </c>
      <c r="F403" s="9" t="s">
        <v>17</v>
      </c>
      <c r="G403" s="9" t="s">
        <v>13</v>
      </c>
      <c r="H403" s="5"/>
      <c r="I403" s="17">
        <v>250</v>
      </c>
      <c r="J403" s="17">
        <v>350</v>
      </c>
      <c r="K403" s="18">
        <v>200</v>
      </c>
      <c r="L403" s="30" t="str">
        <f t="shared" si="6"/>
        <v>View Lot #401</v>
      </c>
      <c r="M403" s="3" t="s">
        <v>31</v>
      </c>
      <c r="N403" s="3" t="s">
        <v>13</v>
      </c>
      <c r="O403" s="3" t="s">
        <v>41</v>
      </c>
      <c r="P403" s="3" t="s">
        <v>42</v>
      </c>
      <c r="Q403" s="3" t="s">
        <v>7</v>
      </c>
      <c r="R403" s="3" t="s">
        <v>70</v>
      </c>
      <c r="S403" s="1" t="s">
        <v>849</v>
      </c>
      <c r="T403" s="1" t="s">
        <v>1337</v>
      </c>
    </row>
    <row r="404" spans="1:20" s="13" customFormat="1" x14ac:dyDescent="0.2">
      <c r="A404" s="5">
        <v>3462</v>
      </c>
      <c r="B404" s="5">
        <v>402</v>
      </c>
      <c r="C404" s="8">
        <v>6</v>
      </c>
      <c r="D404" s="12" t="s">
        <v>70</v>
      </c>
      <c r="E404" s="5" t="s">
        <v>7</v>
      </c>
      <c r="F404" s="9" t="s">
        <v>326</v>
      </c>
      <c r="G404" s="9" t="s">
        <v>13</v>
      </c>
      <c r="H404" s="5">
        <v>1</v>
      </c>
      <c r="I404" s="17">
        <v>300</v>
      </c>
      <c r="J404" s="17">
        <v>500</v>
      </c>
      <c r="K404" s="18">
        <v>200</v>
      </c>
      <c r="L404" s="30" t="str">
        <f t="shared" si="6"/>
        <v>View Lot #402</v>
      </c>
      <c r="M404" s="3" t="s">
        <v>31</v>
      </c>
      <c r="N404" s="3" t="s">
        <v>13</v>
      </c>
      <c r="O404" s="3" t="s">
        <v>41</v>
      </c>
      <c r="P404" s="3" t="s">
        <v>42</v>
      </c>
      <c r="Q404" s="3" t="s">
        <v>7</v>
      </c>
      <c r="R404" s="3" t="s">
        <v>70</v>
      </c>
      <c r="S404" s="1" t="s">
        <v>850</v>
      </c>
      <c r="T404" s="1" t="s">
        <v>1338</v>
      </c>
    </row>
    <row r="405" spans="1:20" s="13" customFormat="1" x14ac:dyDescent="0.2">
      <c r="A405" s="5">
        <v>3462</v>
      </c>
      <c r="B405" s="5">
        <v>403</v>
      </c>
      <c r="C405" s="8">
        <v>9</v>
      </c>
      <c r="D405" s="12" t="s">
        <v>49</v>
      </c>
      <c r="E405" s="5" t="s">
        <v>7</v>
      </c>
      <c r="F405" s="9" t="s">
        <v>323</v>
      </c>
      <c r="G405" s="9" t="s">
        <v>13</v>
      </c>
      <c r="H405" s="5"/>
      <c r="I405" s="17">
        <v>250</v>
      </c>
      <c r="J405" s="17">
        <v>350</v>
      </c>
      <c r="K405" s="18">
        <v>200</v>
      </c>
      <c r="L405" s="30" t="str">
        <f t="shared" si="6"/>
        <v>View Lot #403</v>
      </c>
      <c r="M405" s="3" t="s">
        <v>31</v>
      </c>
      <c r="N405" s="3" t="s">
        <v>13</v>
      </c>
      <c r="O405" s="3" t="s">
        <v>41</v>
      </c>
      <c r="P405" s="3" t="s">
        <v>42</v>
      </c>
      <c r="Q405" s="3" t="s">
        <v>7</v>
      </c>
      <c r="R405" s="3" t="s">
        <v>49</v>
      </c>
      <c r="S405" s="1" t="s">
        <v>851</v>
      </c>
      <c r="T405" s="1" t="s">
        <v>1339</v>
      </c>
    </row>
    <row r="406" spans="1:20" s="13" customFormat="1" x14ac:dyDescent="0.2">
      <c r="A406" s="5">
        <v>3462</v>
      </c>
      <c r="B406" s="5">
        <v>404</v>
      </c>
      <c r="C406" s="8">
        <v>1</v>
      </c>
      <c r="D406" s="12" t="s">
        <v>49</v>
      </c>
      <c r="E406" s="5">
        <v>1997</v>
      </c>
      <c r="F406" s="9" t="s">
        <v>327</v>
      </c>
      <c r="G406" s="9" t="s">
        <v>13</v>
      </c>
      <c r="H406" s="5"/>
      <c r="I406" s="17">
        <v>100</v>
      </c>
      <c r="J406" s="17">
        <v>150</v>
      </c>
      <c r="K406" s="18">
        <v>100</v>
      </c>
      <c r="L406" s="30" t="str">
        <f t="shared" si="6"/>
        <v>View Lot #404</v>
      </c>
      <c r="M406" s="3" t="s">
        <v>31</v>
      </c>
      <c r="N406" s="3" t="s">
        <v>13</v>
      </c>
      <c r="O406" s="3" t="s">
        <v>377</v>
      </c>
      <c r="P406" s="3" t="s">
        <v>42</v>
      </c>
      <c r="Q406" s="3" t="s">
        <v>25</v>
      </c>
      <c r="R406" s="3" t="s">
        <v>49</v>
      </c>
      <c r="S406" s="1" t="s">
        <v>852</v>
      </c>
      <c r="T406" s="1" t="s">
        <v>1340</v>
      </c>
    </row>
    <row r="407" spans="1:20" s="13" customFormat="1" x14ac:dyDescent="0.2">
      <c r="A407" s="5">
        <v>3462</v>
      </c>
      <c r="B407" s="5">
        <v>405</v>
      </c>
      <c r="C407" s="8">
        <v>12</v>
      </c>
      <c r="D407" s="12" t="s">
        <v>49</v>
      </c>
      <c r="E407" s="5">
        <v>2003</v>
      </c>
      <c r="F407" s="9" t="s">
        <v>328</v>
      </c>
      <c r="G407" s="9" t="s">
        <v>13</v>
      </c>
      <c r="H407" s="5">
        <v>1</v>
      </c>
      <c r="I407" s="17">
        <v>1000</v>
      </c>
      <c r="J407" s="17">
        <v>1500</v>
      </c>
      <c r="K407" s="18">
        <v>800</v>
      </c>
      <c r="L407" s="30" t="str">
        <f t="shared" si="6"/>
        <v>View Lot #405</v>
      </c>
      <c r="M407" s="3" t="s">
        <v>31</v>
      </c>
      <c r="N407" s="3" t="s">
        <v>13</v>
      </c>
      <c r="O407" s="3" t="s">
        <v>377</v>
      </c>
      <c r="P407" s="3" t="s">
        <v>42</v>
      </c>
      <c r="Q407" s="3" t="s">
        <v>30</v>
      </c>
      <c r="R407" s="3" t="s">
        <v>49</v>
      </c>
      <c r="S407" s="1" t="s">
        <v>853</v>
      </c>
      <c r="T407" s="1" t="s">
        <v>1341</v>
      </c>
    </row>
    <row r="408" spans="1:20" s="13" customFormat="1" x14ac:dyDescent="0.2">
      <c r="A408" s="5">
        <v>3462</v>
      </c>
      <c r="B408" s="5">
        <v>406</v>
      </c>
      <c r="C408" s="8">
        <v>11</v>
      </c>
      <c r="D408" s="12" t="s">
        <v>49</v>
      </c>
      <c r="E408" s="5" t="s">
        <v>7</v>
      </c>
      <c r="F408" s="9" t="s">
        <v>329</v>
      </c>
      <c r="G408" s="9" t="s">
        <v>13</v>
      </c>
      <c r="H408" s="5">
        <v>1</v>
      </c>
      <c r="I408" s="17">
        <v>900</v>
      </c>
      <c r="J408" s="17">
        <v>1300</v>
      </c>
      <c r="K408" s="18">
        <v>700</v>
      </c>
      <c r="L408" s="30" t="str">
        <f t="shared" si="6"/>
        <v>View Lot #406</v>
      </c>
      <c r="M408" s="3" t="s">
        <v>31</v>
      </c>
      <c r="N408" s="3" t="s">
        <v>13</v>
      </c>
      <c r="O408" s="3" t="s">
        <v>377</v>
      </c>
      <c r="P408" s="3" t="s">
        <v>42</v>
      </c>
      <c r="Q408" s="3" t="s">
        <v>7</v>
      </c>
      <c r="R408" s="3" t="s">
        <v>49</v>
      </c>
      <c r="S408" s="1" t="s">
        <v>854</v>
      </c>
      <c r="T408" s="1" t="s">
        <v>1342</v>
      </c>
    </row>
    <row r="409" spans="1:20" s="13" customFormat="1" x14ac:dyDescent="0.2">
      <c r="A409" s="5">
        <v>3462</v>
      </c>
      <c r="B409" s="5">
        <v>407</v>
      </c>
      <c r="C409" s="8">
        <v>12</v>
      </c>
      <c r="D409" s="12" t="s">
        <v>49</v>
      </c>
      <c r="E409" s="5" t="s">
        <v>7</v>
      </c>
      <c r="F409" s="9" t="s">
        <v>329</v>
      </c>
      <c r="G409" s="9" t="s">
        <v>13</v>
      </c>
      <c r="H409" s="5">
        <v>1</v>
      </c>
      <c r="I409" s="17">
        <v>1000</v>
      </c>
      <c r="J409" s="17">
        <v>1500</v>
      </c>
      <c r="K409" s="18">
        <v>800</v>
      </c>
      <c r="L409" s="30" t="str">
        <f t="shared" si="6"/>
        <v>View Lot #407</v>
      </c>
      <c r="M409" s="3" t="s">
        <v>31</v>
      </c>
      <c r="N409" s="3" t="s">
        <v>13</v>
      </c>
      <c r="O409" s="3" t="s">
        <v>377</v>
      </c>
      <c r="P409" s="3" t="s">
        <v>42</v>
      </c>
      <c r="Q409" s="3" t="s">
        <v>7</v>
      </c>
      <c r="R409" s="3" t="s">
        <v>49</v>
      </c>
      <c r="S409" s="1" t="s">
        <v>855</v>
      </c>
      <c r="T409" s="1" t="s">
        <v>1343</v>
      </c>
    </row>
    <row r="410" spans="1:20" s="13" customFormat="1" x14ac:dyDescent="0.2">
      <c r="A410" s="5">
        <v>3462</v>
      </c>
      <c r="B410" s="5">
        <v>408</v>
      </c>
      <c r="C410" s="8">
        <v>12</v>
      </c>
      <c r="D410" s="12" t="s">
        <v>49</v>
      </c>
      <c r="E410" s="5">
        <v>2005</v>
      </c>
      <c r="F410" s="9" t="s">
        <v>330</v>
      </c>
      <c r="G410" s="9" t="s">
        <v>13</v>
      </c>
      <c r="H410" s="5">
        <v>1</v>
      </c>
      <c r="I410" s="17">
        <v>1000</v>
      </c>
      <c r="J410" s="17">
        <v>1500</v>
      </c>
      <c r="K410" s="18">
        <v>800</v>
      </c>
      <c r="L410" s="30" t="str">
        <f t="shared" si="6"/>
        <v>View Lot #408</v>
      </c>
      <c r="M410" s="3" t="s">
        <v>31</v>
      </c>
      <c r="N410" s="3" t="s">
        <v>13</v>
      </c>
      <c r="O410" s="3" t="s">
        <v>377</v>
      </c>
      <c r="P410" s="3" t="s">
        <v>42</v>
      </c>
      <c r="Q410" s="3" t="s">
        <v>30</v>
      </c>
      <c r="R410" s="3" t="s">
        <v>49</v>
      </c>
      <c r="S410" s="1" t="s">
        <v>856</v>
      </c>
      <c r="T410" s="1" t="s">
        <v>1344</v>
      </c>
    </row>
    <row r="411" spans="1:20" s="14" customFormat="1" x14ac:dyDescent="0.2">
      <c r="A411" s="5">
        <v>3462</v>
      </c>
      <c r="B411" s="5">
        <v>409</v>
      </c>
      <c r="C411" s="8">
        <v>12</v>
      </c>
      <c r="D411" s="12" t="s">
        <v>49</v>
      </c>
      <c r="E411" s="5">
        <v>2001</v>
      </c>
      <c r="F411" s="9" t="s">
        <v>331</v>
      </c>
      <c r="G411" s="9" t="s">
        <v>13</v>
      </c>
      <c r="H411" s="5"/>
      <c r="I411" s="17">
        <v>600</v>
      </c>
      <c r="J411" s="17">
        <v>800</v>
      </c>
      <c r="K411" s="17">
        <v>450</v>
      </c>
      <c r="L411" s="30" t="str">
        <f t="shared" si="6"/>
        <v>View Lot #409</v>
      </c>
      <c r="M411" s="16" t="s">
        <v>31</v>
      </c>
      <c r="N411" s="16" t="s">
        <v>13</v>
      </c>
      <c r="O411" s="16" t="s">
        <v>41</v>
      </c>
      <c r="P411" s="16" t="s">
        <v>433</v>
      </c>
      <c r="Q411" s="16" t="s">
        <v>30</v>
      </c>
      <c r="R411" s="16" t="s">
        <v>49</v>
      </c>
      <c r="S411" s="1" t="s">
        <v>857</v>
      </c>
      <c r="T411" s="1" t="s">
        <v>1345</v>
      </c>
    </row>
    <row r="412" spans="1:20" s="14" customFormat="1" x14ac:dyDescent="0.2">
      <c r="A412" s="5">
        <v>3462</v>
      </c>
      <c r="B412" s="5">
        <v>410</v>
      </c>
      <c r="C412" s="8">
        <v>11</v>
      </c>
      <c r="D412" s="12" t="s">
        <v>49</v>
      </c>
      <c r="E412" s="5" t="s">
        <v>8</v>
      </c>
      <c r="F412" s="9" t="s">
        <v>332</v>
      </c>
      <c r="G412" s="9" t="s">
        <v>13</v>
      </c>
      <c r="H412" s="5"/>
      <c r="I412" s="17">
        <v>550</v>
      </c>
      <c r="J412" s="17">
        <v>750</v>
      </c>
      <c r="K412" s="17">
        <v>400</v>
      </c>
      <c r="L412" s="30" t="str">
        <f t="shared" si="6"/>
        <v>View Lot #410</v>
      </c>
      <c r="M412" s="16" t="s">
        <v>31</v>
      </c>
      <c r="N412" s="16" t="s">
        <v>13</v>
      </c>
      <c r="O412" s="16" t="s">
        <v>41</v>
      </c>
      <c r="P412" s="16" t="s">
        <v>433</v>
      </c>
      <c r="Q412" s="16" t="s">
        <v>8</v>
      </c>
      <c r="R412" s="16" t="s">
        <v>49</v>
      </c>
      <c r="S412" s="1" t="s">
        <v>858</v>
      </c>
      <c r="T412" s="1" t="s">
        <v>1346</v>
      </c>
    </row>
    <row r="413" spans="1:20" s="13" customFormat="1" x14ac:dyDescent="0.2">
      <c r="A413" s="4">
        <v>3462</v>
      </c>
      <c r="B413" s="4">
        <v>411</v>
      </c>
      <c r="C413" s="6">
        <v>12</v>
      </c>
      <c r="D413" s="10" t="s">
        <v>49</v>
      </c>
      <c r="E413" s="4">
        <v>2000</v>
      </c>
      <c r="F413" s="7" t="s">
        <v>333</v>
      </c>
      <c r="G413" s="7" t="s">
        <v>13</v>
      </c>
      <c r="H413" s="4"/>
      <c r="I413" s="18">
        <v>600</v>
      </c>
      <c r="J413" s="18">
        <v>800</v>
      </c>
      <c r="K413" s="18">
        <v>450</v>
      </c>
      <c r="L413" s="30" t="str">
        <f t="shared" si="6"/>
        <v>View Lot #411</v>
      </c>
      <c r="M413" s="3" t="s">
        <v>31</v>
      </c>
      <c r="N413" s="3" t="s">
        <v>13</v>
      </c>
      <c r="O413" s="3" t="s">
        <v>41</v>
      </c>
      <c r="P413" s="3" t="s">
        <v>433</v>
      </c>
      <c r="Q413" s="3" t="s">
        <v>30</v>
      </c>
      <c r="R413" s="3" t="s">
        <v>49</v>
      </c>
      <c r="S413" s="1" t="s">
        <v>859</v>
      </c>
      <c r="T413" s="1" t="s">
        <v>1347</v>
      </c>
    </row>
    <row r="414" spans="1:20" s="13" customFormat="1" x14ac:dyDescent="0.2">
      <c r="A414" s="4">
        <v>3462</v>
      </c>
      <c r="B414" s="4">
        <v>412</v>
      </c>
      <c r="C414" s="11">
        <v>11</v>
      </c>
      <c r="D414" s="10" t="s">
        <v>49</v>
      </c>
      <c r="E414" s="4">
        <v>1999</v>
      </c>
      <c r="F414" s="7" t="s">
        <v>334</v>
      </c>
      <c r="G414" s="7" t="s">
        <v>13</v>
      </c>
      <c r="H414" s="4">
        <v>1</v>
      </c>
      <c r="I414" s="18">
        <v>900</v>
      </c>
      <c r="J414" s="18">
        <v>1300</v>
      </c>
      <c r="K414" s="18">
        <v>700</v>
      </c>
      <c r="L414" s="30" t="str">
        <f t="shared" si="6"/>
        <v>View Lot #412</v>
      </c>
      <c r="M414" s="3" t="s">
        <v>31</v>
      </c>
      <c r="N414" s="3" t="s">
        <v>13</v>
      </c>
      <c r="O414" s="3" t="s">
        <v>41</v>
      </c>
      <c r="P414" s="3" t="s">
        <v>433</v>
      </c>
      <c r="Q414" s="3" t="s">
        <v>25</v>
      </c>
      <c r="R414" s="3" t="s">
        <v>49</v>
      </c>
      <c r="S414" s="1" t="s">
        <v>860</v>
      </c>
      <c r="T414" s="1" t="s">
        <v>1348</v>
      </c>
    </row>
    <row r="415" spans="1:20" s="13" customFormat="1" x14ac:dyDescent="0.2">
      <c r="A415" s="4">
        <v>3462</v>
      </c>
      <c r="B415" s="4">
        <v>413</v>
      </c>
      <c r="C415" s="6">
        <v>12</v>
      </c>
      <c r="D415" s="10" t="s">
        <v>49</v>
      </c>
      <c r="E415" s="4" t="s">
        <v>7</v>
      </c>
      <c r="F415" s="7" t="s">
        <v>15</v>
      </c>
      <c r="G415" s="7" t="s">
        <v>13</v>
      </c>
      <c r="H415" s="4">
        <v>1</v>
      </c>
      <c r="I415" s="18">
        <v>600</v>
      </c>
      <c r="J415" s="18">
        <v>800</v>
      </c>
      <c r="K415" s="18">
        <v>450</v>
      </c>
      <c r="L415" s="30" t="str">
        <f t="shared" si="6"/>
        <v>View Lot #413</v>
      </c>
      <c r="M415" s="3" t="s">
        <v>31</v>
      </c>
      <c r="N415" s="3" t="s">
        <v>13</v>
      </c>
      <c r="O415" s="3" t="s">
        <v>377</v>
      </c>
      <c r="P415" s="3" t="s">
        <v>40</v>
      </c>
      <c r="Q415" s="3" t="s">
        <v>7</v>
      </c>
      <c r="R415" s="3" t="s">
        <v>49</v>
      </c>
      <c r="S415" s="1" t="s">
        <v>861</v>
      </c>
      <c r="T415" s="1" t="s">
        <v>1349</v>
      </c>
    </row>
    <row r="416" spans="1:20" s="13" customFormat="1" x14ac:dyDescent="0.2">
      <c r="A416" s="4">
        <v>3462</v>
      </c>
      <c r="B416" s="4">
        <v>414</v>
      </c>
      <c r="C416" s="11">
        <v>18</v>
      </c>
      <c r="D416" s="10" t="s">
        <v>49</v>
      </c>
      <c r="E416" s="4">
        <v>2001</v>
      </c>
      <c r="F416" s="7" t="s">
        <v>335</v>
      </c>
      <c r="G416" s="7" t="s">
        <v>13</v>
      </c>
      <c r="H416" s="4">
        <v>1</v>
      </c>
      <c r="I416" s="18">
        <v>900</v>
      </c>
      <c r="J416" s="18">
        <v>1300</v>
      </c>
      <c r="K416" s="18">
        <v>700</v>
      </c>
      <c r="L416" s="30" t="str">
        <f t="shared" si="6"/>
        <v>View Lot #414</v>
      </c>
      <c r="M416" s="3" t="s">
        <v>31</v>
      </c>
      <c r="N416" s="3" t="s">
        <v>13</v>
      </c>
      <c r="O416" s="3" t="s">
        <v>377</v>
      </c>
      <c r="P416" s="3" t="s">
        <v>40</v>
      </c>
      <c r="Q416" s="3" t="s">
        <v>30</v>
      </c>
      <c r="R416" s="3" t="s">
        <v>49</v>
      </c>
      <c r="S416" s="1" t="s">
        <v>862</v>
      </c>
      <c r="T416" s="1" t="s">
        <v>1350</v>
      </c>
    </row>
    <row r="417" spans="1:20" s="13" customFormat="1" x14ac:dyDescent="0.2">
      <c r="A417" s="4">
        <v>3462</v>
      </c>
      <c r="B417" s="4">
        <v>415</v>
      </c>
      <c r="C417" s="6">
        <v>1</v>
      </c>
      <c r="D417" s="10" t="s">
        <v>123</v>
      </c>
      <c r="E417" s="4">
        <v>1987</v>
      </c>
      <c r="F417" s="7" t="s">
        <v>336</v>
      </c>
      <c r="G417" s="7" t="s">
        <v>16</v>
      </c>
      <c r="H417" s="4"/>
      <c r="I417" s="18">
        <v>400</v>
      </c>
      <c r="J417" s="18">
        <v>600</v>
      </c>
      <c r="K417" s="18">
        <v>300</v>
      </c>
      <c r="L417" s="30" t="str">
        <f t="shared" si="6"/>
        <v>View Lot #415</v>
      </c>
      <c r="M417" s="3" t="s">
        <v>31</v>
      </c>
      <c r="N417" s="3" t="s">
        <v>16</v>
      </c>
      <c r="O417" s="3" t="s">
        <v>41</v>
      </c>
      <c r="P417" s="3" t="s">
        <v>434</v>
      </c>
      <c r="Q417" s="3" t="s">
        <v>26</v>
      </c>
      <c r="R417" s="3" t="s">
        <v>123</v>
      </c>
      <c r="S417" s="1" t="s">
        <v>863</v>
      </c>
      <c r="T417" s="1" t="s">
        <v>1351</v>
      </c>
    </row>
    <row r="418" spans="1:20" s="13" customFormat="1" x14ac:dyDescent="0.2">
      <c r="A418" s="4">
        <v>3462</v>
      </c>
      <c r="B418" s="4">
        <v>416</v>
      </c>
      <c r="C418" s="11">
        <v>3</v>
      </c>
      <c r="D418" s="10" t="s">
        <v>70</v>
      </c>
      <c r="E418" s="4" t="s">
        <v>8</v>
      </c>
      <c r="F418" s="7" t="s">
        <v>337</v>
      </c>
      <c r="G418" s="7" t="s">
        <v>22</v>
      </c>
      <c r="H418" s="4"/>
      <c r="I418" s="18">
        <v>350</v>
      </c>
      <c r="J418" s="18">
        <v>450</v>
      </c>
      <c r="K418" s="18">
        <v>250</v>
      </c>
      <c r="L418" s="30" t="str">
        <f t="shared" si="6"/>
        <v>View Lot #416</v>
      </c>
      <c r="M418" s="3" t="s">
        <v>31</v>
      </c>
      <c r="N418" s="3" t="s">
        <v>22</v>
      </c>
      <c r="O418" s="3" t="s">
        <v>41</v>
      </c>
      <c r="P418" s="3" t="s">
        <v>434</v>
      </c>
      <c r="Q418" s="3" t="s">
        <v>8</v>
      </c>
      <c r="R418" s="3" t="s">
        <v>70</v>
      </c>
      <c r="S418" s="1" t="s">
        <v>864</v>
      </c>
      <c r="T418" s="1" t="s">
        <v>1352</v>
      </c>
    </row>
    <row r="419" spans="1:20" s="13" customFormat="1" x14ac:dyDescent="0.2">
      <c r="A419" s="4">
        <v>3462</v>
      </c>
      <c r="B419" s="4">
        <v>417</v>
      </c>
      <c r="C419" s="6">
        <v>12</v>
      </c>
      <c r="D419" s="10" t="s">
        <v>49</v>
      </c>
      <c r="E419" s="4">
        <v>1999</v>
      </c>
      <c r="F419" s="7" t="s">
        <v>338</v>
      </c>
      <c r="G419" s="7" t="s">
        <v>16</v>
      </c>
      <c r="H419" s="4"/>
      <c r="I419" s="18">
        <v>400</v>
      </c>
      <c r="J419" s="18">
        <v>600</v>
      </c>
      <c r="K419" s="18">
        <v>300</v>
      </c>
      <c r="L419" s="30" t="str">
        <f t="shared" si="6"/>
        <v>View Lot #417</v>
      </c>
      <c r="M419" s="3" t="s">
        <v>31</v>
      </c>
      <c r="N419" s="3" t="s">
        <v>16</v>
      </c>
      <c r="O419" s="3" t="s">
        <v>41</v>
      </c>
      <c r="P419" s="3" t="s">
        <v>434</v>
      </c>
      <c r="Q419" s="3" t="s">
        <v>25</v>
      </c>
      <c r="R419" s="3" t="s">
        <v>49</v>
      </c>
      <c r="S419" s="1" t="s">
        <v>865</v>
      </c>
      <c r="T419" s="1" t="s">
        <v>1353</v>
      </c>
    </row>
    <row r="420" spans="1:20" s="13" customFormat="1" x14ac:dyDescent="0.2">
      <c r="A420" s="4">
        <v>3462</v>
      </c>
      <c r="B420" s="4">
        <v>418</v>
      </c>
      <c r="C420" s="11">
        <v>12</v>
      </c>
      <c r="D420" s="10" t="s">
        <v>49</v>
      </c>
      <c r="E420" s="4">
        <v>1999</v>
      </c>
      <c r="F420" s="7" t="s">
        <v>338</v>
      </c>
      <c r="G420" s="7" t="s">
        <v>16</v>
      </c>
      <c r="H420" s="4"/>
      <c r="I420" s="18">
        <v>400</v>
      </c>
      <c r="J420" s="18">
        <v>600</v>
      </c>
      <c r="K420" s="18">
        <v>300</v>
      </c>
      <c r="L420" s="30" t="str">
        <f t="shared" si="6"/>
        <v>View Lot #418</v>
      </c>
      <c r="M420" s="3" t="s">
        <v>31</v>
      </c>
      <c r="N420" s="3" t="s">
        <v>16</v>
      </c>
      <c r="O420" s="3" t="s">
        <v>41</v>
      </c>
      <c r="P420" s="3" t="s">
        <v>434</v>
      </c>
      <c r="Q420" s="3" t="s">
        <v>25</v>
      </c>
      <c r="R420" s="3" t="s">
        <v>49</v>
      </c>
      <c r="S420" s="1" t="s">
        <v>866</v>
      </c>
      <c r="T420" s="1" t="s">
        <v>1354</v>
      </c>
    </row>
    <row r="421" spans="1:20" s="13" customFormat="1" x14ac:dyDescent="0.2">
      <c r="A421" s="4">
        <v>3462</v>
      </c>
      <c r="B421" s="4">
        <v>419</v>
      </c>
      <c r="C421" s="6">
        <v>12</v>
      </c>
      <c r="D421" s="10" t="s">
        <v>49</v>
      </c>
      <c r="E421" s="4">
        <v>1999</v>
      </c>
      <c r="F421" s="7" t="s">
        <v>338</v>
      </c>
      <c r="G421" s="7" t="s">
        <v>16</v>
      </c>
      <c r="H421" s="4"/>
      <c r="I421" s="18">
        <v>400</v>
      </c>
      <c r="J421" s="18">
        <v>600</v>
      </c>
      <c r="K421" s="18">
        <v>300</v>
      </c>
      <c r="L421" s="30" t="str">
        <f t="shared" si="6"/>
        <v>View Lot #419</v>
      </c>
      <c r="M421" s="3" t="s">
        <v>31</v>
      </c>
      <c r="N421" s="3" t="s">
        <v>16</v>
      </c>
      <c r="O421" s="3" t="s">
        <v>41</v>
      </c>
      <c r="P421" s="3" t="s">
        <v>434</v>
      </c>
      <c r="Q421" s="3" t="s">
        <v>25</v>
      </c>
      <c r="R421" s="3" t="s">
        <v>49</v>
      </c>
      <c r="S421" s="1" t="s">
        <v>867</v>
      </c>
      <c r="T421" s="1" t="s">
        <v>1355</v>
      </c>
    </row>
    <row r="422" spans="1:20" s="13" customFormat="1" x14ac:dyDescent="0.2">
      <c r="A422" s="4">
        <v>3462</v>
      </c>
      <c r="B422" s="4">
        <v>420</v>
      </c>
      <c r="C422" s="11">
        <v>12</v>
      </c>
      <c r="D422" s="10" t="s">
        <v>49</v>
      </c>
      <c r="E422" s="4">
        <v>1998</v>
      </c>
      <c r="F422" s="7" t="s">
        <v>339</v>
      </c>
      <c r="G422" s="7" t="s">
        <v>13</v>
      </c>
      <c r="H422" s="4"/>
      <c r="I422" s="18">
        <v>500</v>
      </c>
      <c r="J422" s="18">
        <v>700</v>
      </c>
      <c r="K422" s="18">
        <v>400</v>
      </c>
      <c r="L422" s="30" t="str">
        <f t="shared" si="6"/>
        <v>View Lot #420</v>
      </c>
      <c r="M422" s="3" t="s">
        <v>31</v>
      </c>
      <c r="N422" s="3" t="s">
        <v>13</v>
      </c>
      <c r="O422" s="3" t="s">
        <v>41</v>
      </c>
      <c r="P422" s="3" t="s">
        <v>434</v>
      </c>
      <c r="Q422" s="3" t="s">
        <v>25</v>
      </c>
      <c r="R422" s="3" t="s">
        <v>49</v>
      </c>
      <c r="S422" s="1" t="s">
        <v>868</v>
      </c>
      <c r="T422" s="1" t="s">
        <v>1356</v>
      </c>
    </row>
    <row r="423" spans="1:20" s="13" customFormat="1" x14ac:dyDescent="0.2">
      <c r="A423" s="4">
        <v>3462</v>
      </c>
      <c r="B423" s="4">
        <v>421</v>
      </c>
      <c r="C423" s="6">
        <v>5</v>
      </c>
      <c r="D423" s="10" t="s">
        <v>70</v>
      </c>
      <c r="E423" s="4">
        <v>1999</v>
      </c>
      <c r="F423" s="7" t="s">
        <v>338</v>
      </c>
      <c r="G423" s="7" t="s">
        <v>13</v>
      </c>
      <c r="H423" s="4"/>
      <c r="I423" s="18">
        <v>450</v>
      </c>
      <c r="J423" s="18">
        <v>650</v>
      </c>
      <c r="K423" s="18">
        <v>350</v>
      </c>
      <c r="L423" s="30" t="str">
        <f t="shared" si="6"/>
        <v>View Lot #421</v>
      </c>
      <c r="M423" s="3" t="s">
        <v>31</v>
      </c>
      <c r="N423" s="3" t="s">
        <v>13</v>
      </c>
      <c r="O423" s="3" t="s">
        <v>41</v>
      </c>
      <c r="P423" s="3" t="s">
        <v>434</v>
      </c>
      <c r="Q423" s="3" t="s">
        <v>25</v>
      </c>
      <c r="R423" s="3" t="s">
        <v>70</v>
      </c>
      <c r="S423" s="1" t="s">
        <v>869</v>
      </c>
      <c r="T423" s="1" t="s">
        <v>1357</v>
      </c>
    </row>
    <row r="424" spans="1:20" s="13" customFormat="1" x14ac:dyDescent="0.2">
      <c r="A424" s="4">
        <v>3462</v>
      </c>
      <c r="B424" s="4">
        <v>422</v>
      </c>
      <c r="C424" s="6">
        <v>12</v>
      </c>
      <c r="D424" s="10" t="s">
        <v>49</v>
      </c>
      <c r="E424" s="4">
        <v>1999</v>
      </c>
      <c r="F424" s="7" t="s">
        <v>338</v>
      </c>
      <c r="G424" s="7" t="s">
        <v>13</v>
      </c>
      <c r="H424" s="4"/>
      <c r="I424" s="18">
        <v>500</v>
      </c>
      <c r="J424" s="18">
        <v>700</v>
      </c>
      <c r="K424" s="18">
        <v>400</v>
      </c>
      <c r="L424" s="30" t="str">
        <f t="shared" si="6"/>
        <v>View Lot #422</v>
      </c>
      <c r="M424" s="3" t="s">
        <v>31</v>
      </c>
      <c r="N424" s="3" t="s">
        <v>13</v>
      </c>
      <c r="O424" s="3" t="s">
        <v>41</v>
      </c>
      <c r="P424" s="3" t="s">
        <v>434</v>
      </c>
      <c r="Q424" s="3" t="s">
        <v>25</v>
      </c>
      <c r="R424" s="3" t="s">
        <v>49</v>
      </c>
      <c r="S424" s="1" t="s">
        <v>870</v>
      </c>
      <c r="T424" s="1" t="s">
        <v>1358</v>
      </c>
    </row>
    <row r="425" spans="1:20" s="13" customFormat="1" x14ac:dyDescent="0.2">
      <c r="A425" s="4">
        <v>3462</v>
      </c>
      <c r="B425" s="4">
        <v>423</v>
      </c>
      <c r="C425" s="6">
        <v>12</v>
      </c>
      <c r="D425" s="10" t="s">
        <v>49</v>
      </c>
      <c r="E425" s="4">
        <v>1999</v>
      </c>
      <c r="F425" s="7" t="s">
        <v>338</v>
      </c>
      <c r="G425" s="7" t="s">
        <v>13</v>
      </c>
      <c r="H425" s="4"/>
      <c r="I425" s="18">
        <v>500</v>
      </c>
      <c r="J425" s="18">
        <v>700</v>
      </c>
      <c r="K425" s="18">
        <v>400</v>
      </c>
      <c r="L425" s="30" t="str">
        <f t="shared" si="6"/>
        <v>View Lot #423</v>
      </c>
      <c r="M425" s="3" t="s">
        <v>31</v>
      </c>
      <c r="N425" s="3" t="s">
        <v>13</v>
      </c>
      <c r="O425" s="3" t="s">
        <v>41</v>
      </c>
      <c r="P425" s="3" t="s">
        <v>434</v>
      </c>
      <c r="Q425" s="3" t="s">
        <v>25</v>
      </c>
      <c r="R425" s="3" t="s">
        <v>49</v>
      </c>
      <c r="S425" s="1" t="s">
        <v>871</v>
      </c>
      <c r="T425" s="1" t="s">
        <v>1359</v>
      </c>
    </row>
    <row r="426" spans="1:20" s="13" customFormat="1" x14ac:dyDescent="0.2">
      <c r="A426" s="4">
        <v>3462</v>
      </c>
      <c r="B426" s="4">
        <v>424</v>
      </c>
      <c r="C426" s="6">
        <v>12</v>
      </c>
      <c r="D426" s="10" t="s">
        <v>49</v>
      </c>
      <c r="E426" s="4">
        <v>1999</v>
      </c>
      <c r="F426" s="7" t="s">
        <v>338</v>
      </c>
      <c r="G426" s="7" t="s">
        <v>13</v>
      </c>
      <c r="H426" s="4"/>
      <c r="I426" s="18">
        <v>500</v>
      </c>
      <c r="J426" s="18">
        <v>700</v>
      </c>
      <c r="K426" s="18">
        <v>400</v>
      </c>
      <c r="L426" s="30" t="str">
        <f t="shared" si="6"/>
        <v>View Lot #424</v>
      </c>
      <c r="M426" s="3" t="s">
        <v>31</v>
      </c>
      <c r="N426" s="3" t="s">
        <v>13</v>
      </c>
      <c r="O426" s="3" t="s">
        <v>41</v>
      </c>
      <c r="P426" s="3" t="s">
        <v>434</v>
      </c>
      <c r="Q426" s="3" t="s">
        <v>25</v>
      </c>
      <c r="R426" s="3" t="s">
        <v>49</v>
      </c>
      <c r="S426" s="1" t="s">
        <v>872</v>
      </c>
      <c r="T426" s="1" t="s">
        <v>1360</v>
      </c>
    </row>
    <row r="427" spans="1:20" s="13" customFormat="1" x14ac:dyDescent="0.2">
      <c r="A427" s="4">
        <v>3462</v>
      </c>
      <c r="B427" s="4">
        <v>425</v>
      </c>
      <c r="C427" s="6">
        <v>2</v>
      </c>
      <c r="D427" s="10" t="s">
        <v>66</v>
      </c>
      <c r="E427" s="4" t="s">
        <v>7</v>
      </c>
      <c r="F427" s="7" t="s">
        <v>340</v>
      </c>
      <c r="G427" s="7" t="s">
        <v>13</v>
      </c>
      <c r="H427" s="4">
        <v>1</v>
      </c>
      <c r="I427" s="18">
        <v>350</v>
      </c>
      <c r="J427" s="18">
        <v>450</v>
      </c>
      <c r="K427" s="18">
        <v>250</v>
      </c>
      <c r="L427" s="30" t="str">
        <f t="shared" si="6"/>
        <v>View Lot #425</v>
      </c>
      <c r="M427" s="3" t="s">
        <v>31</v>
      </c>
      <c r="N427" s="3" t="s">
        <v>13</v>
      </c>
      <c r="O427" s="3" t="s">
        <v>41</v>
      </c>
      <c r="P427" s="3" t="s">
        <v>434</v>
      </c>
      <c r="Q427" s="3" t="s">
        <v>7</v>
      </c>
      <c r="R427" s="3" t="s">
        <v>66</v>
      </c>
      <c r="S427" s="1" t="s">
        <v>873</v>
      </c>
      <c r="T427" s="1" t="s">
        <v>1361</v>
      </c>
    </row>
    <row r="428" spans="1:20" s="13" customFormat="1" x14ac:dyDescent="0.2">
      <c r="A428" s="4">
        <v>3462</v>
      </c>
      <c r="B428" s="4">
        <v>426</v>
      </c>
      <c r="C428" s="6">
        <v>6</v>
      </c>
      <c r="D428" s="10" t="s">
        <v>70</v>
      </c>
      <c r="E428" s="4">
        <v>1998</v>
      </c>
      <c r="F428" s="7" t="s">
        <v>341</v>
      </c>
      <c r="G428" s="7" t="s">
        <v>13</v>
      </c>
      <c r="H428" s="4"/>
      <c r="I428" s="18">
        <v>700</v>
      </c>
      <c r="J428" s="18">
        <v>900</v>
      </c>
      <c r="K428" s="18">
        <v>550</v>
      </c>
      <c r="L428" s="30" t="str">
        <f t="shared" si="6"/>
        <v>View Lot #426</v>
      </c>
      <c r="M428" s="3" t="s">
        <v>31</v>
      </c>
      <c r="N428" s="3" t="s">
        <v>13</v>
      </c>
      <c r="O428" s="3" t="s">
        <v>41</v>
      </c>
      <c r="P428" s="3" t="s">
        <v>39</v>
      </c>
      <c r="Q428" s="3" t="s">
        <v>25</v>
      </c>
      <c r="R428" s="3" t="s">
        <v>70</v>
      </c>
      <c r="S428" s="1" t="s">
        <v>874</v>
      </c>
      <c r="T428" s="1" t="s">
        <v>1362</v>
      </c>
    </row>
    <row r="429" spans="1:20" s="13" customFormat="1" x14ac:dyDescent="0.2">
      <c r="A429" s="4">
        <v>3462</v>
      </c>
      <c r="B429" s="4">
        <v>427</v>
      </c>
      <c r="C429" s="6">
        <v>12</v>
      </c>
      <c r="D429" s="10" t="s">
        <v>49</v>
      </c>
      <c r="E429" s="4">
        <v>1999</v>
      </c>
      <c r="F429" s="7" t="s">
        <v>342</v>
      </c>
      <c r="G429" s="7" t="s">
        <v>13</v>
      </c>
      <c r="H429" s="4"/>
      <c r="I429" s="18">
        <v>700</v>
      </c>
      <c r="J429" s="18">
        <v>900</v>
      </c>
      <c r="K429" s="18">
        <v>550</v>
      </c>
      <c r="L429" s="30" t="str">
        <f t="shared" si="6"/>
        <v>View Lot #427</v>
      </c>
      <c r="M429" s="3" t="s">
        <v>31</v>
      </c>
      <c r="N429" s="3" t="s">
        <v>13</v>
      </c>
      <c r="O429" s="3" t="s">
        <v>41</v>
      </c>
      <c r="P429" s="3" t="s">
        <v>39</v>
      </c>
      <c r="Q429" s="3" t="s">
        <v>25</v>
      </c>
      <c r="R429" s="3" t="s">
        <v>49</v>
      </c>
      <c r="S429" s="1" t="s">
        <v>875</v>
      </c>
      <c r="T429" s="1" t="s">
        <v>1363</v>
      </c>
    </row>
    <row r="430" spans="1:20" s="13" customFormat="1" x14ac:dyDescent="0.2">
      <c r="A430" s="4">
        <v>3462</v>
      </c>
      <c r="B430" s="4">
        <v>428</v>
      </c>
      <c r="C430" s="6">
        <v>12</v>
      </c>
      <c r="D430" s="10" t="s">
        <v>49</v>
      </c>
      <c r="E430" s="4">
        <v>1999</v>
      </c>
      <c r="F430" s="7" t="s">
        <v>342</v>
      </c>
      <c r="G430" s="7" t="s">
        <v>13</v>
      </c>
      <c r="H430" s="4"/>
      <c r="I430" s="18">
        <v>700</v>
      </c>
      <c r="J430" s="18">
        <v>900</v>
      </c>
      <c r="K430" s="18">
        <v>550</v>
      </c>
      <c r="L430" s="30" t="str">
        <f t="shared" si="6"/>
        <v>View Lot #428</v>
      </c>
      <c r="M430" s="3" t="s">
        <v>31</v>
      </c>
      <c r="N430" s="3" t="s">
        <v>13</v>
      </c>
      <c r="O430" s="3" t="s">
        <v>41</v>
      </c>
      <c r="P430" s="3" t="s">
        <v>39</v>
      </c>
      <c r="Q430" s="3" t="s">
        <v>25</v>
      </c>
      <c r="R430" s="3" t="s">
        <v>49</v>
      </c>
      <c r="S430" s="1" t="s">
        <v>876</v>
      </c>
      <c r="T430" s="1" t="s">
        <v>1364</v>
      </c>
    </row>
    <row r="431" spans="1:20" s="13" customFormat="1" x14ac:dyDescent="0.2">
      <c r="A431" s="4">
        <v>3462</v>
      </c>
      <c r="B431" s="4">
        <v>429</v>
      </c>
      <c r="C431" s="6">
        <v>8</v>
      </c>
      <c r="D431" s="10" t="s">
        <v>49</v>
      </c>
      <c r="E431" s="4" t="s">
        <v>7</v>
      </c>
      <c r="F431" s="7" t="s">
        <v>343</v>
      </c>
      <c r="G431" s="7" t="s">
        <v>13</v>
      </c>
      <c r="H431" s="4"/>
      <c r="I431" s="18">
        <v>450</v>
      </c>
      <c r="J431" s="18">
        <v>650</v>
      </c>
      <c r="K431" s="18">
        <v>350</v>
      </c>
      <c r="L431" s="30" t="str">
        <f t="shared" si="6"/>
        <v>View Lot #429</v>
      </c>
      <c r="M431" s="3" t="s">
        <v>31</v>
      </c>
      <c r="N431" s="3" t="s">
        <v>13</v>
      </c>
      <c r="O431" s="3" t="s">
        <v>41</v>
      </c>
      <c r="P431" s="3" t="s">
        <v>39</v>
      </c>
      <c r="Q431" s="3" t="s">
        <v>7</v>
      </c>
      <c r="R431" s="3" t="s">
        <v>49</v>
      </c>
      <c r="S431" s="1" t="s">
        <v>877</v>
      </c>
      <c r="T431" s="1" t="s">
        <v>1365</v>
      </c>
    </row>
    <row r="432" spans="1:20" s="13" customFormat="1" x14ac:dyDescent="0.2">
      <c r="A432" s="4">
        <v>3462</v>
      </c>
      <c r="B432" s="4">
        <v>430</v>
      </c>
      <c r="C432" s="6">
        <v>12</v>
      </c>
      <c r="D432" s="10" t="s">
        <v>49</v>
      </c>
      <c r="E432" s="4">
        <v>2001</v>
      </c>
      <c r="F432" s="7" t="s">
        <v>344</v>
      </c>
      <c r="G432" s="7" t="s">
        <v>13</v>
      </c>
      <c r="H432" s="4"/>
      <c r="I432" s="18">
        <v>500</v>
      </c>
      <c r="J432" s="18">
        <v>700</v>
      </c>
      <c r="K432" s="18">
        <v>400</v>
      </c>
      <c r="L432" s="30" t="str">
        <f t="shared" si="6"/>
        <v>View Lot #430</v>
      </c>
      <c r="M432" s="3" t="s">
        <v>31</v>
      </c>
      <c r="N432" s="3" t="s">
        <v>13</v>
      </c>
      <c r="O432" s="3" t="s">
        <v>41</v>
      </c>
      <c r="P432" s="3" t="s">
        <v>39</v>
      </c>
      <c r="Q432" s="3" t="s">
        <v>30</v>
      </c>
      <c r="R432" s="3" t="s">
        <v>49</v>
      </c>
      <c r="S432" s="1" t="s">
        <v>878</v>
      </c>
      <c r="T432" s="1" t="s">
        <v>1366</v>
      </c>
    </row>
    <row r="433" spans="1:20" s="13" customFormat="1" x14ac:dyDescent="0.2">
      <c r="A433" s="4">
        <v>3462</v>
      </c>
      <c r="B433" s="4">
        <v>431</v>
      </c>
      <c r="C433" s="6">
        <v>6</v>
      </c>
      <c r="D433" s="10" t="s">
        <v>49</v>
      </c>
      <c r="E433" s="4">
        <v>2001</v>
      </c>
      <c r="F433" s="7" t="s">
        <v>344</v>
      </c>
      <c r="G433" s="7" t="s">
        <v>13</v>
      </c>
      <c r="H433" s="4"/>
      <c r="I433" s="18">
        <v>250</v>
      </c>
      <c r="J433" s="18">
        <v>350</v>
      </c>
      <c r="K433" s="18">
        <v>200</v>
      </c>
      <c r="L433" s="30" t="str">
        <f t="shared" si="6"/>
        <v>View Lot #431</v>
      </c>
      <c r="M433" s="3" t="s">
        <v>31</v>
      </c>
      <c r="N433" s="3" t="s">
        <v>13</v>
      </c>
      <c r="O433" s="3" t="s">
        <v>41</v>
      </c>
      <c r="P433" s="3" t="s">
        <v>39</v>
      </c>
      <c r="Q433" s="3" t="s">
        <v>30</v>
      </c>
      <c r="R433" s="3" t="s">
        <v>49</v>
      </c>
      <c r="S433" s="1" t="s">
        <v>879</v>
      </c>
      <c r="T433" s="1" t="s">
        <v>1367</v>
      </c>
    </row>
    <row r="434" spans="1:20" s="13" customFormat="1" x14ac:dyDescent="0.2">
      <c r="A434" s="4">
        <v>3462</v>
      </c>
      <c r="B434" s="4">
        <v>432</v>
      </c>
      <c r="C434" s="6">
        <v>6</v>
      </c>
      <c r="D434" s="10" t="s">
        <v>49</v>
      </c>
      <c r="E434" s="4">
        <v>1985</v>
      </c>
      <c r="F434" s="7" t="s">
        <v>345</v>
      </c>
      <c r="G434" s="7" t="s">
        <v>13</v>
      </c>
      <c r="H434" s="4"/>
      <c r="I434" s="18">
        <v>250</v>
      </c>
      <c r="J434" s="18">
        <v>350</v>
      </c>
      <c r="K434" s="18">
        <v>200</v>
      </c>
      <c r="L434" s="30" t="str">
        <f t="shared" si="6"/>
        <v>View Lot #432</v>
      </c>
      <c r="M434" s="3" t="s">
        <v>31</v>
      </c>
      <c r="N434" s="3" t="s">
        <v>13</v>
      </c>
      <c r="O434" s="3" t="s">
        <v>41</v>
      </c>
      <c r="P434" s="3" t="s">
        <v>39</v>
      </c>
      <c r="Q434" s="3" t="s">
        <v>26</v>
      </c>
      <c r="R434" s="3" t="s">
        <v>49</v>
      </c>
      <c r="S434" s="1" t="s">
        <v>880</v>
      </c>
      <c r="T434" s="1" t="s">
        <v>1368</v>
      </c>
    </row>
    <row r="435" spans="1:20" s="13" customFormat="1" x14ac:dyDescent="0.2">
      <c r="A435" s="4">
        <v>3462</v>
      </c>
      <c r="B435" s="4">
        <v>433</v>
      </c>
      <c r="C435" s="6">
        <v>12</v>
      </c>
      <c r="D435" s="10" t="s">
        <v>49</v>
      </c>
      <c r="E435" s="4" t="s">
        <v>8</v>
      </c>
      <c r="F435" s="7" t="s">
        <v>14</v>
      </c>
      <c r="G435" s="7" t="s">
        <v>13</v>
      </c>
      <c r="H435" s="4"/>
      <c r="I435" s="18">
        <v>700</v>
      </c>
      <c r="J435" s="18">
        <v>900</v>
      </c>
      <c r="K435" s="18">
        <v>550</v>
      </c>
      <c r="L435" s="30" t="str">
        <f t="shared" si="6"/>
        <v>View Lot #433</v>
      </c>
      <c r="M435" s="3" t="s">
        <v>31</v>
      </c>
      <c r="N435" s="3" t="s">
        <v>13</v>
      </c>
      <c r="O435" s="3" t="s">
        <v>41</v>
      </c>
      <c r="P435" s="3" t="s">
        <v>39</v>
      </c>
      <c r="Q435" s="3" t="s">
        <v>8</v>
      </c>
      <c r="R435" s="3" t="s">
        <v>49</v>
      </c>
      <c r="S435" s="1" t="s">
        <v>881</v>
      </c>
      <c r="T435" s="1" t="s">
        <v>1369</v>
      </c>
    </row>
    <row r="436" spans="1:20" s="13" customFormat="1" x14ac:dyDescent="0.2">
      <c r="A436" s="4">
        <v>3462</v>
      </c>
      <c r="B436" s="4">
        <v>434</v>
      </c>
      <c r="C436" s="6">
        <v>1</v>
      </c>
      <c r="D436" s="10" t="s">
        <v>66</v>
      </c>
      <c r="E436" s="4">
        <v>1996</v>
      </c>
      <c r="F436" s="7" t="s">
        <v>346</v>
      </c>
      <c r="G436" s="7" t="s">
        <v>13</v>
      </c>
      <c r="H436" s="4">
        <v>1</v>
      </c>
      <c r="I436" s="18">
        <v>150</v>
      </c>
      <c r="J436" s="18">
        <v>250</v>
      </c>
      <c r="K436" s="18">
        <v>100</v>
      </c>
      <c r="L436" s="30" t="str">
        <f t="shared" si="6"/>
        <v>View Lot #434</v>
      </c>
      <c r="M436" s="3" t="s">
        <v>31</v>
      </c>
      <c r="N436" s="3" t="s">
        <v>13</v>
      </c>
      <c r="O436" s="3" t="s">
        <v>41</v>
      </c>
      <c r="P436" s="3" t="s">
        <v>435</v>
      </c>
      <c r="Q436" s="3" t="s">
        <v>25</v>
      </c>
      <c r="R436" s="3" t="s">
        <v>66</v>
      </c>
      <c r="S436" s="1" t="s">
        <v>882</v>
      </c>
      <c r="T436" s="1" t="s">
        <v>1370</v>
      </c>
    </row>
    <row r="437" spans="1:20" s="13" customFormat="1" x14ac:dyDescent="0.2">
      <c r="A437" s="4">
        <v>3462</v>
      </c>
      <c r="B437" s="4">
        <v>435</v>
      </c>
      <c r="C437" s="6">
        <v>3</v>
      </c>
      <c r="D437" s="10" t="s">
        <v>70</v>
      </c>
      <c r="E437" s="4">
        <v>1999</v>
      </c>
      <c r="F437" s="7" t="s">
        <v>347</v>
      </c>
      <c r="G437" s="7" t="s">
        <v>13</v>
      </c>
      <c r="H437" s="4"/>
      <c r="I437" s="18">
        <v>200</v>
      </c>
      <c r="J437" s="18">
        <v>300</v>
      </c>
      <c r="K437" s="18">
        <v>150</v>
      </c>
      <c r="L437" s="30" t="str">
        <f t="shared" si="6"/>
        <v>View Lot #435</v>
      </c>
      <c r="M437" s="3" t="s">
        <v>31</v>
      </c>
      <c r="N437" s="3" t="s">
        <v>13</v>
      </c>
      <c r="O437" s="3" t="s">
        <v>41</v>
      </c>
      <c r="P437" s="3" t="s">
        <v>435</v>
      </c>
      <c r="Q437" s="3" t="s">
        <v>25</v>
      </c>
      <c r="R437" s="3" t="s">
        <v>70</v>
      </c>
      <c r="S437" s="1" t="s">
        <v>883</v>
      </c>
      <c r="T437" s="1" t="s">
        <v>1371</v>
      </c>
    </row>
    <row r="438" spans="1:20" s="13" customFormat="1" x14ac:dyDescent="0.2">
      <c r="A438" s="4">
        <v>3462</v>
      </c>
      <c r="B438" s="4">
        <v>436</v>
      </c>
      <c r="C438" s="6">
        <v>12</v>
      </c>
      <c r="D438" s="10" t="s">
        <v>49</v>
      </c>
      <c r="E438" s="4">
        <v>1999</v>
      </c>
      <c r="F438" s="7" t="s">
        <v>348</v>
      </c>
      <c r="G438" s="7" t="s">
        <v>13</v>
      </c>
      <c r="H438" s="4"/>
      <c r="I438" s="18">
        <v>400</v>
      </c>
      <c r="J438" s="18">
        <v>600</v>
      </c>
      <c r="K438" s="18">
        <v>300</v>
      </c>
      <c r="L438" s="30" t="str">
        <f t="shared" si="6"/>
        <v>View Lot #436</v>
      </c>
      <c r="M438" s="3" t="s">
        <v>31</v>
      </c>
      <c r="N438" s="3" t="s">
        <v>13</v>
      </c>
      <c r="O438" s="3" t="s">
        <v>41</v>
      </c>
      <c r="P438" s="3" t="s">
        <v>435</v>
      </c>
      <c r="Q438" s="3" t="s">
        <v>25</v>
      </c>
      <c r="R438" s="3" t="s">
        <v>49</v>
      </c>
      <c r="S438" s="1" t="s">
        <v>884</v>
      </c>
      <c r="T438" s="1" t="s">
        <v>1372</v>
      </c>
    </row>
    <row r="439" spans="1:20" s="13" customFormat="1" x14ac:dyDescent="0.2">
      <c r="A439" s="4">
        <v>3462</v>
      </c>
      <c r="B439" s="4">
        <v>437</v>
      </c>
      <c r="C439" s="6">
        <v>11</v>
      </c>
      <c r="D439" s="10" t="s">
        <v>49</v>
      </c>
      <c r="E439" s="4">
        <v>1999</v>
      </c>
      <c r="F439" s="7" t="s">
        <v>347</v>
      </c>
      <c r="G439" s="7" t="s">
        <v>13</v>
      </c>
      <c r="H439" s="4"/>
      <c r="I439" s="18">
        <v>400</v>
      </c>
      <c r="J439" s="18">
        <v>600</v>
      </c>
      <c r="K439" s="18">
        <v>300</v>
      </c>
      <c r="L439" s="30" t="str">
        <f t="shared" si="6"/>
        <v>View Lot #437</v>
      </c>
      <c r="M439" s="3" t="s">
        <v>31</v>
      </c>
      <c r="N439" s="3" t="s">
        <v>13</v>
      </c>
      <c r="O439" s="3" t="s">
        <v>41</v>
      </c>
      <c r="P439" s="3" t="s">
        <v>435</v>
      </c>
      <c r="Q439" s="3" t="s">
        <v>25</v>
      </c>
      <c r="R439" s="3" t="s">
        <v>49</v>
      </c>
      <c r="S439" s="1" t="s">
        <v>885</v>
      </c>
      <c r="T439" s="1" t="s">
        <v>1373</v>
      </c>
    </row>
    <row r="440" spans="1:20" s="13" customFormat="1" x14ac:dyDescent="0.2">
      <c r="A440" s="4">
        <v>3462</v>
      </c>
      <c r="B440" s="4">
        <v>438</v>
      </c>
      <c r="C440" s="6">
        <v>6</v>
      </c>
      <c r="D440" s="10" t="s">
        <v>70</v>
      </c>
      <c r="E440" s="4">
        <v>2000</v>
      </c>
      <c r="F440" s="7" t="s">
        <v>349</v>
      </c>
      <c r="G440" s="7" t="s">
        <v>13</v>
      </c>
      <c r="H440" s="4"/>
      <c r="I440" s="18">
        <v>400</v>
      </c>
      <c r="J440" s="18">
        <v>600</v>
      </c>
      <c r="K440" s="18">
        <v>300</v>
      </c>
      <c r="L440" s="30" t="str">
        <f t="shared" si="6"/>
        <v>View Lot #438</v>
      </c>
      <c r="M440" s="3" t="s">
        <v>31</v>
      </c>
      <c r="N440" s="3" t="s">
        <v>13</v>
      </c>
      <c r="O440" s="3" t="s">
        <v>41</v>
      </c>
      <c r="P440" s="3" t="s">
        <v>435</v>
      </c>
      <c r="Q440" s="3" t="s">
        <v>30</v>
      </c>
      <c r="R440" s="3" t="s">
        <v>70</v>
      </c>
      <c r="S440" s="1" t="s">
        <v>886</v>
      </c>
      <c r="T440" s="1" t="s">
        <v>1374</v>
      </c>
    </row>
    <row r="441" spans="1:20" s="13" customFormat="1" x14ac:dyDescent="0.2">
      <c r="A441" s="4">
        <v>3462</v>
      </c>
      <c r="B441" s="4">
        <v>439</v>
      </c>
      <c r="C441" s="6">
        <v>12</v>
      </c>
      <c r="D441" s="4" t="s">
        <v>49</v>
      </c>
      <c r="E441" s="6">
        <v>2000</v>
      </c>
      <c r="F441" s="7" t="s">
        <v>349</v>
      </c>
      <c r="G441" s="7" t="s">
        <v>13</v>
      </c>
      <c r="H441" s="4"/>
      <c r="I441" s="18">
        <v>400</v>
      </c>
      <c r="J441" s="18">
        <v>600</v>
      </c>
      <c r="K441" s="18">
        <v>300</v>
      </c>
      <c r="L441" s="30" t="str">
        <f t="shared" si="6"/>
        <v>View Lot #439</v>
      </c>
      <c r="M441" s="3" t="s">
        <v>31</v>
      </c>
      <c r="N441" s="3" t="s">
        <v>13</v>
      </c>
      <c r="O441" s="3" t="s">
        <v>41</v>
      </c>
      <c r="P441" s="3" t="s">
        <v>435</v>
      </c>
      <c r="Q441" s="3" t="s">
        <v>30</v>
      </c>
      <c r="R441" s="3" t="s">
        <v>49</v>
      </c>
      <c r="S441" s="1" t="s">
        <v>887</v>
      </c>
      <c r="T441" s="1" t="s">
        <v>1375</v>
      </c>
    </row>
    <row r="442" spans="1:20" s="13" customFormat="1" x14ac:dyDescent="0.2">
      <c r="A442" s="4">
        <v>3462</v>
      </c>
      <c r="B442" s="4">
        <v>440</v>
      </c>
      <c r="C442" s="6">
        <v>12</v>
      </c>
      <c r="D442" s="4" t="s">
        <v>49</v>
      </c>
      <c r="E442" s="4">
        <v>2000</v>
      </c>
      <c r="F442" s="7" t="s">
        <v>349</v>
      </c>
      <c r="G442" s="7" t="s">
        <v>13</v>
      </c>
      <c r="H442" s="4"/>
      <c r="I442" s="18">
        <v>400</v>
      </c>
      <c r="J442" s="18">
        <v>600</v>
      </c>
      <c r="K442" s="18">
        <v>300</v>
      </c>
      <c r="L442" s="30" t="str">
        <f t="shared" si="6"/>
        <v>View Lot #440</v>
      </c>
      <c r="M442" s="3" t="s">
        <v>31</v>
      </c>
      <c r="N442" s="3" t="s">
        <v>13</v>
      </c>
      <c r="O442" s="3" t="s">
        <v>41</v>
      </c>
      <c r="P442" s="3" t="s">
        <v>435</v>
      </c>
      <c r="Q442" s="3" t="s">
        <v>30</v>
      </c>
      <c r="R442" s="3" t="s">
        <v>49</v>
      </c>
      <c r="S442" s="1" t="s">
        <v>888</v>
      </c>
      <c r="T442" s="1" t="s">
        <v>1376</v>
      </c>
    </row>
    <row r="443" spans="1:20" s="3" customFormat="1" x14ac:dyDescent="0.2">
      <c r="A443" s="4">
        <v>3462</v>
      </c>
      <c r="B443" s="4">
        <v>441</v>
      </c>
      <c r="C443" s="6">
        <v>12</v>
      </c>
      <c r="D443" s="4" t="s">
        <v>49</v>
      </c>
      <c r="E443" s="6">
        <v>2000</v>
      </c>
      <c r="F443" s="7" t="s">
        <v>349</v>
      </c>
      <c r="G443" s="7" t="s">
        <v>13</v>
      </c>
      <c r="H443" s="4"/>
      <c r="I443" s="18">
        <v>400</v>
      </c>
      <c r="J443" s="18">
        <v>600</v>
      </c>
      <c r="K443" s="18">
        <v>300</v>
      </c>
      <c r="L443" s="30" t="str">
        <f t="shared" si="6"/>
        <v>View Lot #441</v>
      </c>
      <c r="M443" s="3" t="s">
        <v>31</v>
      </c>
      <c r="N443" s="3" t="s">
        <v>13</v>
      </c>
      <c r="O443" s="3" t="s">
        <v>41</v>
      </c>
      <c r="P443" s="3" t="s">
        <v>435</v>
      </c>
      <c r="Q443" s="3" t="s">
        <v>30</v>
      </c>
      <c r="R443" s="3" t="s">
        <v>49</v>
      </c>
      <c r="S443" s="1" t="s">
        <v>889</v>
      </c>
      <c r="T443" s="1" t="s">
        <v>1377</v>
      </c>
    </row>
    <row r="444" spans="1:20" s="3" customFormat="1" x14ac:dyDescent="0.2">
      <c r="A444" s="4">
        <v>3462</v>
      </c>
      <c r="B444" s="4">
        <v>442</v>
      </c>
      <c r="C444" s="6">
        <v>4</v>
      </c>
      <c r="D444" s="4" t="s">
        <v>49</v>
      </c>
      <c r="E444" s="4">
        <v>2000</v>
      </c>
      <c r="F444" s="7" t="s">
        <v>349</v>
      </c>
      <c r="G444" s="7" t="s">
        <v>13</v>
      </c>
      <c r="H444" s="4"/>
      <c r="I444" s="18">
        <v>150</v>
      </c>
      <c r="J444" s="18">
        <v>250</v>
      </c>
      <c r="K444" s="18">
        <v>100</v>
      </c>
      <c r="L444" s="30" t="str">
        <f t="shared" si="6"/>
        <v>View Lot #442</v>
      </c>
      <c r="M444" s="3" t="s">
        <v>31</v>
      </c>
      <c r="N444" s="3" t="s">
        <v>13</v>
      </c>
      <c r="O444" s="3" t="s">
        <v>41</v>
      </c>
      <c r="P444" s="3" t="s">
        <v>435</v>
      </c>
      <c r="Q444" s="3" t="s">
        <v>30</v>
      </c>
      <c r="R444" s="3" t="s">
        <v>49</v>
      </c>
      <c r="S444" s="1" t="s">
        <v>890</v>
      </c>
      <c r="T444" s="1" t="s">
        <v>1378</v>
      </c>
    </row>
    <row r="445" spans="1:20" s="3" customFormat="1" x14ac:dyDescent="0.2">
      <c r="A445" s="4">
        <v>3462</v>
      </c>
      <c r="B445" s="4">
        <v>443</v>
      </c>
      <c r="C445" s="6">
        <v>4</v>
      </c>
      <c r="D445" s="4" t="s">
        <v>70</v>
      </c>
      <c r="E445" s="11">
        <v>2001</v>
      </c>
      <c r="F445" s="7" t="s">
        <v>350</v>
      </c>
      <c r="G445" s="7" t="s">
        <v>13</v>
      </c>
      <c r="H445" s="4"/>
      <c r="I445" s="18">
        <v>300</v>
      </c>
      <c r="J445" s="18">
        <v>400</v>
      </c>
      <c r="K445" s="18">
        <v>200</v>
      </c>
      <c r="L445" s="30" t="str">
        <f t="shared" si="6"/>
        <v>View Lot #443</v>
      </c>
      <c r="M445" s="3" t="s">
        <v>31</v>
      </c>
      <c r="N445" s="3" t="s">
        <v>13</v>
      </c>
      <c r="O445" s="3" t="s">
        <v>41</v>
      </c>
      <c r="P445" s="3" t="s">
        <v>435</v>
      </c>
      <c r="Q445" s="3" t="s">
        <v>30</v>
      </c>
      <c r="R445" s="3" t="s">
        <v>70</v>
      </c>
      <c r="S445" s="1" t="s">
        <v>891</v>
      </c>
      <c r="T445" s="1" t="s">
        <v>1379</v>
      </c>
    </row>
    <row r="446" spans="1:20" s="3" customFormat="1" x14ac:dyDescent="0.2">
      <c r="A446" s="4">
        <v>3462</v>
      </c>
      <c r="B446" s="4">
        <v>444</v>
      </c>
      <c r="C446" s="6">
        <v>12</v>
      </c>
      <c r="D446" s="4" t="s">
        <v>49</v>
      </c>
      <c r="E446" s="6">
        <v>2001</v>
      </c>
      <c r="F446" s="7" t="s">
        <v>350</v>
      </c>
      <c r="G446" s="7" t="s">
        <v>13</v>
      </c>
      <c r="H446" s="4"/>
      <c r="I446" s="18">
        <v>400</v>
      </c>
      <c r="J446" s="18">
        <v>600</v>
      </c>
      <c r="K446" s="18">
        <v>300</v>
      </c>
      <c r="L446" s="30" t="str">
        <f t="shared" si="6"/>
        <v>View Lot #444</v>
      </c>
      <c r="M446" s="3" t="s">
        <v>31</v>
      </c>
      <c r="N446" s="3" t="s">
        <v>13</v>
      </c>
      <c r="O446" s="3" t="s">
        <v>41</v>
      </c>
      <c r="P446" s="3" t="s">
        <v>435</v>
      </c>
      <c r="Q446" s="3" t="s">
        <v>30</v>
      </c>
      <c r="R446" s="3" t="s">
        <v>49</v>
      </c>
      <c r="S446" s="1" t="s">
        <v>892</v>
      </c>
      <c r="T446" s="1" t="s">
        <v>1380</v>
      </c>
    </row>
    <row r="447" spans="1:20" s="3" customFormat="1" x14ac:dyDescent="0.2">
      <c r="A447" s="4">
        <v>3462</v>
      </c>
      <c r="B447" s="4">
        <v>445</v>
      </c>
      <c r="C447" s="6">
        <v>4</v>
      </c>
      <c r="D447" s="4" t="s">
        <v>70</v>
      </c>
      <c r="E447" s="4">
        <v>2002</v>
      </c>
      <c r="F447" s="7" t="s">
        <v>351</v>
      </c>
      <c r="G447" s="7" t="s">
        <v>13</v>
      </c>
      <c r="H447" s="4"/>
      <c r="I447" s="18">
        <v>300</v>
      </c>
      <c r="J447" s="18">
        <v>400</v>
      </c>
      <c r="K447" s="18">
        <v>200</v>
      </c>
      <c r="L447" s="30" t="str">
        <f t="shared" si="6"/>
        <v>View Lot #445</v>
      </c>
      <c r="M447" s="3" t="s">
        <v>31</v>
      </c>
      <c r="N447" s="3" t="s">
        <v>13</v>
      </c>
      <c r="O447" s="3" t="s">
        <v>41</v>
      </c>
      <c r="P447" s="3" t="s">
        <v>435</v>
      </c>
      <c r="Q447" s="3" t="s">
        <v>30</v>
      </c>
      <c r="R447" s="3" t="s">
        <v>70</v>
      </c>
      <c r="S447" s="1" t="s">
        <v>893</v>
      </c>
      <c r="T447" s="1" t="s">
        <v>1381</v>
      </c>
    </row>
    <row r="448" spans="1:20" s="3" customFormat="1" x14ac:dyDescent="0.2">
      <c r="A448" s="4">
        <v>3462</v>
      </c>
      <c r="B448" s="4">
        <v>446</v>
      </c>
      <c r="C448" s="6">
        <v>11</v>
      </c>
      <c r="D448" s="4" t="s">
        <v>49</v>
      </c>
      <c r="E448" s="4">
        <v>1995</v>
      </c>
      <c r="F448" s="7" t="s">
        <v>352</v>
      </c>
      <c r="G448" s="7" t="s">
        <v>13</v>
      </c>
      <c r="H448" s="4"/>
      <c r="I448" s="18">
        <v>350</v>
      </c>
      <c r="J448" s="18">
        <v>550</v>
      </c>
      <c r="K448" s="18">
        <v>250</v>
      </c>
      <c r="L448" s="30" t="str">
        <f t="shared" si="6"/>
        <v>View Lot #446</v>
      </c>
      <c r="M448" s="3" t="s">
        <v>31</v>
      </c>
      <c r="N448" s="3" t="s">
        <v>13</v>
      </c>
      <c r="O448" s="3" t="s">
        <v>41</v>
      </c>
      <c r="P448" s="3" t="s">
        <v>436</v>
      </c>
      <c r="Q448" s="3" t="s">
        <v>25</v>
      </c>
      <c r="R448" s="3" t="s">
        <v>49</v>
      </c>
      <c r="S448" s="1" t="s">
        <v>894</v>
      </c>
      <c r="T448" s="1" t="s">
        <v>1382</v>
      </c>
    </row>
    <row r="449" spans="1:20" s="3" customFormat="1" x14ac:dyDescent="0.2">
      <c r="A449" s="4">
        <v>3462</v>
      </c>
      <c r="B449" s="4">
        <v>447</v>
      </c>
      <c r="C449" s="6">
        <v>1</v>
      </c>
      <c r="D449" s="4" t="s">
        <v>123</v>
      </c>
      <c r="E449" s="4">
        <v>1987</v>
      </c>
      <c r="F449" s="7" t="s">
        <v>353</v>
      </c>
      <c r="G449" s="7" t="s">
        <v>13</v>
      </c>
      <c r="H449" s="4"/>
      <c r="I449" s="18">
        <v>200</v>
      </c>
      <c r="J449" s="18">
        <v>300</v>
      </c>
      <c r="K449" s="18">
        <v>150</v>
      </c>
      <c r="L449" s="30" t="str">
        <f t="shared" si="6"/>
        <v>View Lot #447</v>
      </c>
      <c r="M449" s="3" t="s">
        <v>31</v>
      </c>
      <c r="N449" s="3" t="s">
        <v>13</v>
      </c>
      <c r="O449" s="3" t="s">
        <v>41</v>
      </c>
      <c r="P449" s="3" t="s">
        <v>437</v>
      </c>
      <c r="Q449" s="3" t="s">
        <v>26</v>
      </c>
      <c r="R449" s="3" t="s">
        <v>123</v>
      </c>
      <c r="S449" s="1" t="s">
        <v>895</v>
      </c>
      <c r="T449" s="1" t="s">
        <v>1383</v>
      </c>
    </row>
    <row r="450" spans="1:20" s="3" customFormat="1" x14ac:dyDescent="0.2">
      <c r="A450" s="4">
        <v>3462</v>
      </c>
      <c r="B450" s="4">
        <v>448</v>
      </c>
      <c r="C450" s="6">
        <v>6</v>
      </c>
      <c r="D450" s="4" t="s">
        <v>49</v>
      </c>
      <c r="E450" s="4">
        <v>1996</v>
      </c>
      <c r="F450" s="7" t="s">
        <v>354</v>
      </c>
      <c r="G450" s="7" t="s">
        <v>13</v>
      </c>
      <c r="H450" s="4"/>
      <c r="I450" s="18">
        <v>500</v>
      </c>
      <c r="J450" s="18">
        <v>750</v>
      </c>
      <c r="K450" s="18">
        <v>400</v>
      </c>
      <c r="L450" s="30" t="str">
        <f t="shared" si="6"/>
        <v>View Lot #448</v>
      </c>
      <c r="M450" s="3" t="s">
        <v>31</v>
      </c>
      <c r="N450" s="3" t="s">
        <v>13</v>
      </c>
      <c r="O450" s="3" t="s">
        <v>41</v>
      </c>
      <c r="P450" s="3" t="s">
        <v>438</v>
      </c>
      <c r="Q450" s="3" t="s">
        <v>25</v>
      </c>
      <c r="R450" s="3" t="s">
        <v>49</v>
      </c>
      <c r="S450" s="1" t="s">
        <v>896</v>
      </c>
      <c r="T450" s="1" t="s">
        <v>1384</v>
      </c>
    </row>
    <row r="451" spans="1:20" s="3" customFormat="1" x14ac:dyDescent="0.2">
      <c r="A451" s="4">
        <v>3462</v>
      </c>
      <c r="B451" s="4">
        <v>449</v>
      </c>
      <c r="C451" s="6">
        <v>12</v>
      </c>
      <c r="D451" s="4" t="s">
        <v>49</v>
      </c>
      <c r="E451" s="4">
        <v>1996</v>
      </c>
      <c r="F451" s="7" t="s">
        <v>354</v>
      </c>
      <c r="G451" s="7" t="s">
        <v>13</v>
      </c>
      <c r="H451" s="4"/>
      <c r="I451" s="18">
        <v>1000</v>
      </c>
      <c r="J451" s="18">
        <v>1500</v>
      </c>
      <c r="K451" s="18">
        <v>800</v>
      </c>
      <c r="L451" s="30" t="str">
        <f t="shared" si="6"/>
        <v>View Lot #449</v>
      </c>
      <c r="M451" s="3" t="s">
        <v>31</v>
      </c>
      <c r="N451" s="3" t="s">
        <v>13</v>
      </c>
      <c r="O451" s="3" t="s">
        <v>41</v>
      </c>
      <c r="P451" s="3" t="s">
        <v>438</v>
      </c>
      <c r="Q451" s="3" t="s">
        <v>25</v>
      </c>
      <c r="R451" s="3" t="s">
        <v>49</v>
      </c>
      <c r="S451" s="1" t="s">
        <v>897</v>
      </c>
      <c r="T451" s="1" t="s">
        <v>1385</v>
      </c>
    </row>
    <row r="452" spans="1:20" s="3" customFormat="1" x14ac:dyDescent="0.2">
      <c r="A452" s="4">
        <v>3462</v>
      </c>
      <c r="B452" s="4">
        <v>450</v>
      </c>
      <c r="C452" s="6">
        <v>12</v>
      </c>
      <c r="D452" s="4" t="s">
        <v>49</v>
      </c>
      <c r="E452" s="4">
        <v>1996</v>
      </c>
      <c r="F452" s="7" t="s">
        <v>354</v>
      </c>
      <c r="G452" s="7" t="s">
        <v>13</v>
      </c>
      <c r="H452" s="4"/>
      <c r="I452" s="18">
        <v>1000</v>
      </c>
      <c r="J452" s="18">
        <v>1500</v>
      </c>
      <c r="K452" s="18">
        <v>800</v>
      </c>
      <c r="L452" s="30" t="str">
        <f t="shared" ref="L452:L490" si="7">HYPERLINK(T452, S452)</f>
        <v>View Lot #450</v>
      </c>
      <c r="M452" s="3" t="s">
        <v>31</v>
      </c>
      <c r="N452" s="3" t="s">
        <v>13</v>
      </c>
      <c r="O452" s="3" t="s">
        <v>41</v>
      </c>
      <c r="P452" s="3" t="s">
        <v>438</v>
      </c>
      <c r="Q452" s="3" t="s">
        <v>25</v>
      </c>
      <c r="R452" s="3" t="s">
        <v>49</v>
      </c>
      <c r="S452" s="1" t="s">
        <v>898</v>
      </c>
      <c r="T452" s="1" t="s">
        <v>1386</v>
      </c>
    </row>
    <row r="453" spans="1:20" s="3" customFormat="1" x14ac:dyDescent="0.2">
      <c r="A453" s="4">
        <v>3462</v>
      </c>
      <c r="B453" s="4">
        <v>451</v>
      </c>
      <c r="C453" s="6">
        <v>12</v>
      </c>
      <c r="D453" s="4" t="s">
        <v>49</v>
      </c>
      <c r="E453" s="4">
        <v>1996</v>
      </c>
      <c r="F453" s="7" t="s">
        <v>354</v>
      </c>
      <c r="G453" s="7" t="s">
        <v>13</v>
      </c>
      <c r="H453" s="4"/>
      <c r="I453" s="18">
        <v>1000</v>
      </c>
      <c r="J453" s="18">
        <v>1500</v>
      </c>
      <c r="K453" s="18">
        <v>800</v>
      </c>
      <c r="L453" s="30" t="str">
        <f t="shared" si="7"/>
        <v>View Lot #451</v>
      </c>
      <c r="M453" s="3" t="s">
        <v>31</v>
      </c>
      <c r="N453" s="3" t="s">
        <v>13</v>
      </c>
      <c r="O453" s="3" t="s">
        <v>41</v>
      </c>
      <c r="P453" s="3" t="s">
        <v>438</v>
      </c>
      <c r="Q453" s="3" t="s">
        <v>25</v>
      </c>
      <c r="R453" s="3" t="s">
        <v>49</v>
      </c>
      <c r="S453" s="1" t="s">
        <v>899</v>
      </c>
      <c r="T453" s="1" t="s">
        <v>1387</v>
      </c>
    </row>
    <row r="454" spans="1:20" s="3" customFormat="1" x14ac:dyDescent="0.2">
      <c r="A454" s="4">
        <v>3462</v>
      </c>
      <c r="B454" s="4">
        <v>452</v>
      </c>
      <c r="C454" s="6">
        <v>12</v>
      </c>
      <c r="D454" s="4" t="s">
        <v>49</v>
      </c>
      <c r="E454" s="4">
        <v>1997</v>
      </c>
      <c r="F454" s="10" t="s">
        <v>355</v>
      </c>
      <c r="G454" s="7" t="s">
        <v>13</v>
      </c>
      <c r="H454" s="4"/>
      <c r="I454" s="18">
        <v>1000</v>
      </c>
      <c r="J454" s="18">
        <v>1500</v>
      </c>
      <c r="K454" s="18">
        <v>800</v>
      </c>
      <c r="L454" s="30" t="str">
        <f t="shared" si="7"/>
        <v>View Lot #452</v>
      </c>
      <c r="M454" s="3" t="s">
        <v>31</v>
      </c>
      <c r="N454" s="3" t="s">
        <v>13</v>
      </c>
      <c r="O454" s="3" t="s">
        <v>41</v>
      </c>
      <c r="P454" s="3" t="s">
        <v>438</v>
      </c>
      <c r="Q454" s="3" t="s">
        <v>25</v>
      </c>
      <c r="R454" s="3" t="s">
        <v>49</v>
      </c>
      <c r="S454" s="1" t="s">
        <v>900</v>
      </c>
      <c r="T454" s="1" t="s">
        <v>1388</v>
      </c>
    </row>
    <row r="455" spans="1:20" s="3" customFormat="1" x14ac:dyDescent="0.2">
      <c r="A455" s="4">
        <v>3462</v>
      </c>
      <c r="B455" s="4">
        <v>453</v>
      </c>
      <c r="C455" s="6">
        <v>12</v>
      </c>
      <c r="D455" s="4" t="s">
        <v>49</v>
      </c>
      <c r="E455" s="4">
        <v>1997</v>
      </c>
      <c r="F455" s="7" t="s">
        <v>355</v>
      </c>
      <c r="G455" s="7" t="s">
        <v>13</v>
      </c>
      <c r="H455" s="4"/>
      <c r="I455" s="18">
        <v>1000</v>
      </c>
      <c r="J455" s="18">
        <v>1500</v>
      </c>
      <c r="K455" s="18">
        <v>800</v>
      </c>
      <c r="L455" s="30" t="str">
        <f t="shared" si="7"/>
        <v>View Lot #453</v>
      </c>
      <c r="M455" s="3" t="s">
        <v>31</v>
      </c>
      <c r="N455" s="3" t="s">
        <v>13</v>
      </c>
      <c r="O455" s="3" t="s">
        <v>41</v>
      </c>
      <c r="P455" s="3" t="s">
        <v>438</v>
      </c>
      <c r="Q455" s="3" t="s">
        <v>25</v>
      </c>
      <c r="R455" s="3" t="s">
        <v>49</v>
      </c>
      <c r="S455" s="1" t="s">
        <v>901</v>
      </c>
      <c r="T455" s="1" t="s">
        <v>1389</v>
      </c>
    </row>
    <row r="456" spans="1:20" s="3" customFormat="1" x14ac:dyDescent="0.2">
      <c r="A456" s="4">
        <v>3462</v>
      </c>
      <c r="B456" s="4">
        <v>454</v>
      </c>
      <c r="C456" s="6">
        <v>12</v>
      </c>
      <c r="D456" s="4" t="s">
        <v>49</v>
      </c>
      <c r="E456" s="4">
        <v>1997</v>
      </c>
      <c r="F456" s="7" t="s">
        <v>355</v>
      </c>
      <c r="G456" s="7" t="s">
        <v>13</v>
      </c>
      <c r="H456" s="4"/>
      <c r="I456" s="18">
        <v>1000</v>
      </c>
      <c r="J456" s="18">
        <v>1500</v>
      </c>
      <c r="K456" s="18">
        <v>800</v>
      </c>
      <c r="L456" s="30" t="str">
        <f t="shared" si="7"/>
        <v>View Lot #454</v>
      </c>
      <c r="M456" s="3" t="s">
        <v>31</v>
      </c>
      <c r="N456" s="3" t="s">
        <v>13</v>
      </c>
      <c r="O456" s="3" t="s">
        <v>41</v>
      </c>
      <c r="P456" s="3" t="s">
        <v>438</v>
      </c>
      <c r="Q456" s="3" t="s">
        <v>25</v>
      </c>
      <c r="R456" s="3" t="s">
        <v>49</v>
      </c>
      <c r="S456" s="1" t="s">
        <v>902</v>
      </c>
      <c r="T456" s="1" t="s">
        <v>1390</v>
      </c>
    </row>
    <row r="457" spans="1:20" s="3" customFormat="1" x14ac:dyDescent="0.2">
      <c r="A457" s="4">
        <v>3462</v>
      </c>
      <c r="B457" s="4">
        <v>455</v>
      </c>
      <c r="C457" s="6">
        <v>10</v>
      </c>
      <c r="D457" s="4" t="s">
        <v>49</v>
      </c>
      <c r="E457" s="4">
        <v>1997</v>
      </c>
      <c r="F457" s="7" t="s">
        <v>355</v>
      </c>
      <c r="G457" s="7" t="s">
        <v>13</v>
      </c>
      <c r="H457" s="4"/>
      <c r="I457" s="18">
        <v>850</v>
      </c>
      <c r="J457" s="18">
        <v>1200</v>
      </c>
      <c r="K457" s="18">
        <v>650</v>
      </c>
      <c r="L457" s="30" t="str">
        <f t="shared" si="7"/>
        <v>View Lot #455</v>
      </c>
      <c r="M457" s="3" t="s">
        <v>31</v>
      </c>
      <c r="N457" s="3" t="s">
        <v>13</v>
      </c>
      <c r="O457" s="3" t="s">
        <v>41</v>
      </c>
      <c r="P457" s="3" t="s">
        <v>438</v>
      </c>
      <c r="Q457" s="3" t="s">
        <v>25</v>
      </c>
      <c r="R457" s="3" t="s">
        <v>49</v>
      </c>
      <c r="S457" s="1" t="s">
        <v>903</v>
      </c>
      <c r="T457" s="1" t="s">
        <v>1391</v>
      </c>
    </row>
    <row r="458" spans="1:20" s="3" customFormat="1" x14ac:dyDescent="0.2">
      <c r="A458" s="4">
        <v>3462</v>
      </c>
      <c r="B458" s="4">
        <v>456</v>
      </c>
      <c r="C458" s="6">
        <v>6</v>
      </c>
      <c r="D458" s="4" t="s">
        <v>70</v>
      </c>
      <c r="E458" s="4">
        <v>1999</v>
      </c>
      <c r="F458" s="7" t="s">
        <v>356</v>
      </c>
      <c r="G458" s="7" t="s">
        <v>13</v>
      </c>
      <c r="H458" s="4"/>
      <c r="I458" s="18">
        <v>700</v>
      </c>
      <c r="J458" s="18">
        <v>900</v>
      </c>
      <c r="K458" s="18">
        <v>550</v>
      </c>
      <c r="L458" s="30" t="str">
        <f t="shared" si="7"/>
        <v>View Lot #456</v>
      </c>
      <c r="M458" s="3" t="s">
        <v>31</v>
      </c>
      <c r="N458" s="3" t="s">
        <v>13</v>
      </c>
      <c r="O458" s="3" t="s">
        <v>41</v>
      </c>
      <c r="P458" s="3" t="s">
        <v>438</v>
      </c>
      <c r="Q458" s="3" t="s">
        <v>25</v>
      </c>
      <c r="R458" s="3" t="s">
        <v>70</v>
      </c>
      <c r="S458" s="1" t="s">
        <v>904</v>
      </c>
      <c r="T458" s="1" t="s">
        <v>1392</v>
      </c>
    </row>
    <row r="459" spans="1:20" s="3" customFormat="1" x14ac:dyDescent="0.2">
      <c r="A459" s="4">
        <v>3462</v>
      </c>
      <c r="B459" s="4">
        <v>457</v>
      </c>
      <c r="C459" s="6">
        <v>12</v>
      </c>
      <c r="D459" s="4" t="s">
        <v>49</v>
      </c>
      <c r="E459" s="4">
        <v>1999</v>
      </c>
      <c r="F459" s="7" t="s">
        <v>356</v>
      </c>
      <c r="G459" s="7" t="s">
        <v>13</v>
      </c>
      <c r="H459" s="4"/>
      <c r="I459" s="18">
        <v>700</v>
      </c>
      <c r="J459" s="18">
        <v>900</v>
      </c>
      <c r="K459" s="18">
        <v>550</v>
      </c>
      <c r="L459" s="30" t="str">
        <f t="shared" si="7"/>
        <v>View Lot #457</v>
      </c>
      <c r="M459" s="3" t="s">
        <v>31</v>
      </c>
      <c r="N459" s="3" t="s">
        <v>13</v>
      </c>
      <c r="O459" s="3" t="s">
        <v>41</v>
      </c>
      <c r="P459" s="3" t="s">
        <v>438</v>
      </c>
      <c r="Q459" s="3" t="s">
        <v>25</v>
      </c>
      <c r="R459" s="3" t="s">
        <v>49</v>
      </c>
      <c r="S459" s="1" t="s">
        <v>905</v>
      </c>
      <c r="T459" s="1" t="s">
        <v>1393</v>
      </c>
    </row>
    <row r="460" spans="1:20" s="3" customFormat="1" x14ac:dyDescent="0.2">
      <c r="A460" s="4">
        <v>3462</v>
      </c>
      <c r="B460" s="4">
        <v>458</v>
      </c>
      <c r="C460" s="6">
        <v>9</v>
      </c>
      <c r="D460" s="4" t="s">
        <v>49</v>
      </c>
      <c r="E460" s="4">
        <v>1998</v>
      </c>
      <c r="F460" s="7" t="s">
        <v>357</v>
      </c>
      <c r="G460" s="7" t="s">
        <v>13</v>
      </c>
      <c r="H460" s="4"/>
      <c r="I460" s="18">
        <v>250</v>
      </c>
      <c r="J460" s="18">
        <v>350</v>
      </c>
      <c r="K460" s="18">
        <v>200</v>
      </c>
      <c r="L460" s="30" t="str">
        <f t="shared" si="7"/>
        <v>View Lot #458</v>
      </c>
      <c r="M460" s="3" t="s">
        <v>31</v>
      </c>
      <c r="N460" s="3" t="s">
        <v>13</v>
      </c>
      <c r="O460" s="3" t="s">
        <v>41</v>
      </c>
      <c r="P460" s="3" t="s">
        <v>37</v>
      </c>
      <c r="Q460" s="3" t="s">
        <v>25</v>
      </c>
      <c r="R460" s="3" t="s">
        <v>49</v>
      </c>
      <c r="S460" s="1" t="s">
        <v>906</v>
      </c>
      <c r="T460" s="1" t="s">
        <v>1394</v>
      </c>
    </row>
    <row r="461" spans="1:20" s="3" customFormat="1" x14ac:dyDescent="0.2">
      <c r="A461" s="4">
        <v>3462</v>
      </c>
      <c r="B461" s="4">
        <v>459</v>
      </c>
      <c r="C461" s="6">
        <v>9</v>
      </c>
      <c r="D461" s="4" t="s">
        <v>49</v>
      </c>
      <c r="E461" s="4">
        <v>1999</v>
      </c>
      <c r="F461" s="7" t="s">
        <v>358</v>
      </c>
      <c r="G461" s="7" t="s">
        <v>13</v>
      </c>
      <c r="H461" s="4"/>
      <c r="I461" s="18">
        <v>250</v>
      </c>
      <c r="J461" s="18">
        <v>350</v>
      </c>
      <c r="K461" s="18">
        <v>200</v>
      </c>
      <c r="L461" s="30" t="str">
        <f t="shared" si="7"/>
        <v>View Lot #459</v>
      </c>
      <c r="M461" s="3" t="s">
        <v>31</v>
      </c>
      <c r="N461" s="3" t="s">
        <v>13</v>
      </c>
      <c r="O461" s="3" t="s">
        <v>41</v>
      </c>
      <c r="P461" s="3" t="s">
        <v>37</v>
      </c>
      <c r="Q461" s="3" t="s">
        <v>25</v>
      </c>
      <c r="R461" s="3" t="s">
        <v>49</v>
      </c>
      <c r="S461" s="1" t="s">
        <v>907</v>
      </c>
      <c r="T461" s="1" t="s">
        <v>1395</v>
      </c>
    </row>
    <row r="462" spans="1:20" s="3" customFormat="1" x14ac:dyDescent="0.2">
      <c r="A462" s="4">
        <v>3462</v>
      </c>
      <c r="B462" s="4">
        <v>460</v>
      </c>
      <c r="C462" s="6">
        <v>8</v>
      </c>
      <c r="D462" s="4" t="s">
        <v>49</v>
      </c>
      <c r="E462" s="4">
        <v>1990</v>
      </c>
      <c r="F462" s="7" t="s">
        <v>359</v>
      </c>
      <c r="G462" s="7" t="s">
        <v>13</v>
      </c>
      <c r="H462" s="4"/>
      <c r="I462" s="18">
        <v>200</v>
      </c>
      <c r="J462" s="18">
        <v>350</v>
      </c>
      <c r="K462" s="18">
        <v>150</v>
      </c>
      <c r="L462" s="30" t="str">
        <f t="shared" si="7"/>
        <v>View Lot #460</v>
      </c>
      <c r="M462" s="3" t="s">
        <v>31</v>
      </c>
      <c r="N462" s="3" t="s">
        <v>13</v>
      </c>
      <c r="O462" s="3" t="s">
        <v>41</v>
      </c>
      <c r="P462" s="3" t="s">
        <v>37</v>
      </c>
      <c r="Q462" s="3" t="s">
        <v>25</v>
      </c>
      <c r="R462" s="3" t="s">
        <v>49</v>
      </c>
      <c r="S462" s="1" t="s">
        <v>908</v>
      </c>
      <c r="T462" s="1" t="s">
        <v>1396</v>
      </c>
    </row>
    <row r="463" spans="1:20" s="3" customFormat="1" x14ac:dyDescent="0.2">
      <c r="A463" s="4">
        <v>3462</v>
      </c>
      <c r="B463" s="4">
        <v>461</v>
      </c>
      <c r="C463" s="6">
        <v>12</v>
      </c>
      <c r="D463" s="4" t="s">
        <v>49</v>
      </c>
      <c r="E463" s="6">
        <v>1999</v>
      </c>
      <c r="F463" s="7" t="s">
        <v>360</v>
      </c>
      <c r="G463" s="7" t="s">
        <v>13</v>
      </c>
      <c r="H463" s="4"/>
      <c r="I463" s="18">
        <v>300</v>
      </c>
      <c r="J463" s="18">
        <v>500</v>
      </c>
      <c r="K463" s="18">
        <v>200</v>
      </c>
      <c r="L463" s="30" t="str">
        <f t="shared" si="7"/>
        <v>View Lot #461</v>
      </c>
      <c r="M463" s="3" t="s">
        <v>31</v>
      </c>
      <c r="N463" s="3" t="s">
        <v>13</v>
      </c>
      <c r="O463" s="3" t="s">
        <v>41</v>
      </c>
      <c r="P463" s="3" t="s">
        <v>37</v>
      </c>
      <c r="Q463" s="3" t="s">
        <v>25</v>
      </c>
      <c r="R463" s="3" t="s">
        <v>49</v>
      </c>
      <c r="S463" s="1" t="s">
        <v>909</v>
      </c>
      <c r="T463" s="1" t="s">
        <v>1397</v>
      </c>
    </row>
    <row r="464" spans="1:20" s="3" customFormat="1" x14ac:dyDescent="0.2">
      <c r="A464" s="4">
        <v>3462</v>
      </c>
      <c r="B464" s="4">
        <v>462</v>
      </c>
      <c r="C464" s="6">
        <v>12</v>
      </c>
      <c r="D464" s="4" t="s">
        <v>49</v>
      </c>
      <c r="E464" s="4">
        <v>1999</v>
      </c>
      <c r="F464" s="7" t="s">
        <v>360</v>
      </c>
      <c r="G464" s="7" t="s">
        <v>13</v>
      </c>
      <c r="H464" s="4"/>
      <c r="I464" s="18">
        <v>300</v>
      </c>
      <c r="J464" s="18">
        <v>500</v>
      </c>
      <c r="K464" s="18">
        <v>200</v>
      </c>
      <c r="L464" s="30" t="str">
        <f t="shared" si="7"/>
        <v>View Lot #462</v>
      </c>
      <c r="M464" s="3" t="s">
        <v>31</v>
      </c>
      <c r="N464" s="3" t="s">
        <v>13</v>
      </c>
      <c r="O464" s="3" t="s">
        <v>41</v>
      </c>
      <c r="P464" s="3" t="s">
        <v>37</v>
      </c>
      <c r="Q464" s="3" t="s">
        <v>25</v>
      </c>
      <c r="R464" s="3" t="s">
        <v>49</v>
      </c>
      <c r="S464" s="1" t="s">
        <v>910</v>
      </c>
      <c r="T464" s="1" t="s">
        <v>1398</v>
      </c>
    </row>
    <row r="465" spans="1:20" s="3" customFormat="1" x14ac:dyDescent="0.2">
      <c r="A465" s="4">
        <v>3462</v>
      </c>
      <c r="B465" s="4">
        <v>463</v>
      </c>
      <c r="C465" s="6">
        <v>8</v>
      </c>
      <c r="D465" s="4" t="s">
        <v>49</v>
      </c>
      <c r="E465" s="4">
        <v>1999</v>
      </c>
      <c r="F465" s="7" t="s">
        <v>360</v>
      </c>
      <c r="G465" s="7" t="s">
        <v>13</v>
      </c>
      <c r="H465" s="4"/>
      <c r="I465" s="18">
        <v>200</v>
      </c>
      <c r="J465" s="18">
        <v>300</v>
      </c>
      <c r="K465" s="18">
        <v>150</v>
      </c>
      <c r="L465" s="30" t="str">
        <f t="shared" si="7"/>
        <v>View Lot #463</v>
      </c>
      <c r="M465" s="3" t="s">
        <v>31</v>
      </c>
      <c r="N465" s="3" t="s">
        <v>13</v>
      </c>
      <c r="O465" s="3" t="s">
        <v>41</v>
      </c>
      <c r="P465" s="3" t="s">
        <v>37</v>
      </c>
      <c r="Q465" s="3" t="s">
        <v>25</v>
      </c>
      <c r="R465" s="3" t="s">
        <v>49</v>
      </c>
      <c r="S465" s="1" t="s">
        <v>911</v>
      </c>
      <c r="T465" s="1" t="s">
        <v>1399</v>
      </c>
    </row>
    <row r="466" spans="1:20" s="3" customFormat="1" x14ac:dyDescent="0.2">
      <c r="A466" s="4">
        <v>3462</v>
      </c>
      <c r="B466" s="4">
        <v>464</v>
      </c>
      <c r="C466" s="6">
        <v>11</v>
      </c>
      <c r="D466" s="4" t="s">
        <v>137</v>
      </c>
      <c r="E466" s="4">
        <v>2000</v>
      </c>
      <c r="F466" s="7" t="s">
        <v>361</v>
      </c>
      <c r="G466" s="7" t="s">
        <v>13</v>
      </c>
      <c r="H466" s="4"/>
      <c r="I466" s="18">
        <v>150</v>
      </c>
      <c r="J466" s="18">
        <v>250</v>
      </c>
      <c r="K466" s="18">
        <v>100</v>
      </c>
      <c r="L466" s="30" t="str">
        <f t="shared" si="7"/>
        <v>View Lot #464</v>
      </c>
      <c r="M466" s="3" t="s">
        <v>31</v>
      </c>
      <c r="N466" s="3" t="s">
        <v>13</v>
      </c>
      <c r="O466" s="3" t="s">
        <v>377</v>
      </c>
      <c r="P466" s="3" t="s">
        <v>439</v>
      </c>
      <c r="Q466" s="3" t="s">
        <v>30</v>
      </c>
      <c r="R466" s="3" t="s">
        <v>137</v>
      </c>
      <c r="S466" s="1" t="s">
        <v>912</v>
      </c>
      <c r="T466" s="1" t="s">
        <v>1400</v>
      </c>
    </row>
    <row r="467" spans="1:20" s="3" customFormat="1" x14ac:dyDescent="0.2">
      <c r="A467" s="4">
        <v>3462</v>
      </c>
      <c r="B467" s="4">
        <v>465</v>
      </c>
      <c r="C467" s="6">
        <v>12</v>
      </c>
      <c r="D467" s="4" t="s">
        <v>49</v>
      </c>
      <c r="E467" s="4">
        <v>2000</v>
      </c>
      <c r="F467" s="7" t="s">
        <v>361</v>
      </c>
      <c r="G467" s="7" t="s">
        <v>13</v>
      </c>
      <c r="H467" s="4"/>
      <c r="I467" s="18">
        <v>300</v>
      </c>
      <c r="J467" s="18">
        <v>500</v>
      </c>
      <c r="K467" s="18">
        <v>250</v>
      </c>
      <c r="L467" s="30" t="str">
        <f t="shared" si="7"/>
        <v>View Lot #465</v>
      </c>
      <c r="M467" s="3" t="s">
        <v>31</v>
      </c>
      <c r="N467" s="3" t="s">
        <v>13</v>
      </c>
      <c r="O467" s="3" t="s">
        <v>377</v>
      </c>
      <c r="P467" s="3" t="s">
        <v>439</v>
      </c>
      <c r="Q467" s="3" t="s">
        <v>30</v>
      </c>
      <c r="R467" s="3" t="s">
        <v>49</v>
      </c>
      <c r="S467" s="1" t="s">
        <v>913</v>
      </c>
      <c r="T467" s="1" t="s">
        <v>1401</v>
      </c>
    </row>
    <row r="468" spans="1:20" s="3" customFormat="1" x14ac:dyDescent="0.2">
      <c r="A468" s="4">
        <v>3462</v>
      </c>
      <c r="B468" s="4">
        <v>466</v>
      </c>
      <c r="C468" s="6">
        <v>3</v>
      </c>
      <c r="D468" s="4" t="s">
        <v>70</v>
      </c>
      <c r="E468" s="4">
        <v>2000</v>
      </c>
      <c r="F468" s="7" t="s">
        <v>361</v>
      </c>
      <c r="G468" s="7" t="s">
        <v>13</v>
      </c>
      <c r="H468" s="4">
        <v>1</v>
      </c>
      <c r="I468" s="18">
        <v>150</v>
      </c>
      <c r="J468" s="18">
        <v>250</v>
      </c>
      <c r="K468" s="18">
        <v>100</v>
      </c>
      <c r="L468" s="30" t="str">
        <f t="shared" si="7"/>
        <v>View Lot #466</v>
      </c>
      <c r="M468" s="3" t="s">
        <v>31</v>
      </c>
      <c r="N468" s="3" t="s">
        <v>13</v>
      </c>
      <c r="O468" s="3" t="s">
        <v>377</v>
      </c>
      <c r="P468" s="3" t="s">
        <v>439</v>
      </c>
      <c r="Q468" s="3" t="s">
        <v>30</v>
      </c>
      <c r="R468" s="3" t="s">
        <v>70</v>
      </c>
      <c r="S468" s="1" t="s">
        <v>914</v>
      </c>
      <c r="T468" s="1" t="s">
        <v>1402</v>
      </c>
    </row>
    <row r="469" spans="1:20" s="3" customFormat="1" x14ac:dyDescent="0.2">
      <c r="A469" s="4">
        <v>3462</v>
      </c>
      <c r="B469" s="4">
        <v>467</v>
      </c>
      <c r="C469" s="6">
        <v>8</v>
      </c>
      <c r="D469" s="4" t="s">
        <v>49</v>
      </c>
      <c r="E469" s="4">
        <v>2000</v>
      </c>
      <c r="F469" s="7" t="s">
        <v>361</v>
      </c>
      <c r="G469" s="7" t="s">
        <v>13</v>
      </c>
      <c r="H469" s="4"/>
      <c r="I469" s="18">
        <v>200</v>
      </c>
      <c r="J469" s="18">
        <v>300</v>
      </c>
      <c r="K469" s="18">
        <v>150</v>
      </c>
      <c r="L469" s="30" t="str">
        <f t="shared" si="7"/>
        <v>View Lot #467</v>
      </c>
      <c r="M469" s="3" t="s">
        <v>31</v>
      </c>
      <c r="N469" s="3" t="s">
        <v>13</v>
      </c>
      <c r="O469" s="3" t="s">
        <v>377</v>
      </c>
      <c r="P469" s="3" t="s">
        <v>439</v>
      </c>
      <c r="Q469" s="3" t="s">
        <v>30</v>
      </c>
      <c r="R469" s="3" t="s">
        <v>49</v>
      </c>
      <c r="S469" s="1" t="s">
        <v>915</v>
      </c>
      <c r="T469" s="1" t="s">
        <v>1403</v>
      </c>
    </row>
    <row r="470" spans="1:20" s="3" customFormat="1" x14ac:dyDescent="0.2">
      <c r="A470" s="4">
        <v>3462</v>
      </c>
      <c r="B470" s="4">
        <v>468</v>
      </c>
      <c r="C470" s="6">
        <v>5</v>
      </c>
      <c r="D470" s="4" t="s">
        <v>49</v>
      </c>
      <c r="E470" s="4">
        <v>2001</v>
      </c>
      <c r="F470" s="7" t="s">
        <v>362</v>
      </c>
      <c r="G470" s="7" t="s">
        <v>13</v>
      </c>
      <c r="H470" s="4"/>
      <c r="I470" s="18">
        <v>200</v>
      </c>
      <c r="J470" s="18">
        <v>300</v>
      </c>
      <c r="K470" s="18">
        <v>150</v>
      </c>
      <c r="L470" s="30" t="str">
        <f t="shared" si="7"/>
        <v>View Lot #468</v>
      </c>
      <c r="M470" s="3" t="s">
        <v>31</v>
      </c>
      <c r="N470" s="3" t="s">
        <v>13</v>
      </c>
      <c r="O470" s="3" t="s">
        <v>377</v>
      </c>
      <c r="P470" s="3" t="s">
        <v>439</v>
      </c>
      <c r="Q470" s="3" t="s">
        <v>30</v>
      </c>
      <c r="R470" s="3" t="s">
        <v>49</v>
      </c>
      <c r="S470" s="1" t="s">
        <v>916</v>
      </c>
      <c r="T470" s="1" t="s">
        <v>1404</v>
      </c>
    </row>
    <row r="471" spans="1:20" s="3" customFormat="1" x14ac:dyDescent="0.2">
      <c r="A471" s="4">
        <v>3462</v>
      </c>
      <c r="B471" s="4">
        <v>469</v>
      </c>
      <c r="C471" s="6">
        <v>12</v>
      </c>
      <c r="D471" s="4" t="s">
        <v>49</v>
      </c>
      <c r="E471" s="4">
        <v>2001</v>
      </c>
      <c r="F471" s="7" t="s">
        <v>362</v>
      </c>
      <c r="G471" s="7" t="s">
        <v>13</v>
      </c>
      <c r="H471" s="4"/>
      <c r="I471" s="18">
        <v>400</v>
      </c>
      <c r="J471" s="18">
        <v>600</v>
      </c>
      <c r="K471" s="18">
        <v>300</v>
      </c>
      <c r="L471" s="30" t="str">
        <f t="shared" si="7"/>
        <v>View Lot #469</v>
      </c>
      <c r="M471" s="3" t="s">
        <v>31</v>
      </c>
      <c r="N471" s="3" t="s">
        <v>13</v>
      </c>
      <c r="O471" s="3" t="s">
        <v>377</v>
      </c>
      <c r="P471" s="3" t="s">
        <v>439</v>
      </c>
      <c r="Q471" s="3" t="s">
        <v>30</v>
      </c>
      <c r="R471" s="3" t="s">
        <v>49</v>
      </c>
      <c r="S471" s="1" t="s">
        <v>917</v>
      </c>
      <c r="T471" s="1" t="s">
        <v>1405</v>
      </c>
    </row>
    <row r="472" spans="1:20" s="3" customFormat="1" x14ac:dyDescent="0.2">
      <c r="A472" s="4">
        <v>3462</v>
      </c>
      <c r="B472" s="4">
        <v>470</v>
      </c>
      <c r="C472" s="6">
        <v>12</v>
      </c>
      <c r="D472" s="4" t="s">
        <v>49</v>
      </c>
      <c r="E472" s="4">
        <v>2001</v>
      </c>
      <c r="F472" s="7" t="s">
        <v>362</v>
      </c>
      <c r="G472" s="7" t="s">
        <v>13</v>
      </c>
      <c r="H472" s="4"/>
      <c r="I472" s="18">
        <v>400</v>
      </c>
      <c r="J472" s="18">
        <v>600</v>
      </c>
      <c r="K472" s="18">
        <v>300</v>
      </c>
      <c r="L472" s="30" t="str">
        <f t="shared" si="7"/>
        <v>View Lot #470</v>
      </c>
      <c r="M472" s="3" t="s">
        <v>31</v>
      </c>
      <c r="N472" s="3" t="s">
        <v>13</v>
      </c>
      <c r="O472" s="3" t="s">
        <v>377</v>
      </c>
      <c r="P472" s="3" t="s">
        <v>439</v>
      </c>
      <c r="Q472" s="3" t="s">
        <v>30</v>
      </c>
      <c r="R472" s="3" t="s">
        <v>49</v>
      </c>
      <c r="S472" s="1" t="s">
        <v>918</v>
      </c>
      <c r="T472" s="1" t="s">
        <v>1406</v>
      </c>
    </row>
    <row r="473" spans="1:20" s="3" customFormat="1" x14ac:dyDescent="0.2">
      <c r="A473" s="4">
        <v>3462</v>
      </c>
      <c r="B473" s="4">
        <v>471</v>
      </c>
      <c r="C473" s="6">
        <v>6</v>
      </c>
      <c r="D473" s="4" t="s">
        <v>49</v>
      </c>
      <c r="E473" s="4">
        <v>2000</v>
      </c>
      <c r="F473" s="7" t="s">
        <v>363</v>
      </c>
      <c r="G473" s="7" t="s">
        <v>13</v>
      </c>
      <c r="H473" s="4"/>
      <c r="I473" s="18">
        <v>200</v>
      </c>
      <c r="J473" s="18">
        <v>300</v>
      </c>
      <c r="K473" s="18">
        <v>150</v>
      </c>
      <c r="L473" s="30" t="str">
        <f t="shared" si="7"/>
        <v>View Lot #471</v>
      </c>
      <c r="M473" s="3" t="s">
        <v>31</v>
      </c>
      <c r="N473" s="3" t="s">
        <v>13</v>
      </c>
      <c r="O473" s="3" t="s">
        <v>432</v>
      </c>
      <c r="P473" s="3" t="s">
        <v>439</v>
      </c>
      <c r="Q473" s="3" t="s">
        <v>30</v>
      </c>
      <c r="R473" s="3" t="s">
        <v>49</v>
      </c>
      <c r="S473" s="1" t="s">
        <v>919</v>
      </c>
      <c r="T473" s="1" t="s">
        <v>1407</v>
      </c>
    </row>
    <row r="474" spans="1:20" s="3" customFormat="1" x14ac:dyDescent="0.2">
      <c r="A474" s="4">
        <v>3462</v>
      </c>
      <c r="B474" s="4">
        <v>472</v>
      </c>
      <c r="C474" s="6">
        <v>6</v>
      </c>
      <c r="D474" s="4" t="s">
        <v>49</v>
      </c>
      <c r="E474" s="4">
        <v>2001</v>
      </c>
      <c r="F474" s="7" t="s">
        <v>364</v>
      </c>
      <c r="G474" s="7" t="s">
        <v>13</v>
      </c>
      <c r="H474" s="4"/>
      <c r="I474" s="18">
        <v>100</v>
      </c>
      <c r="J474" s="18">
        <v>150</v>
      </c>
      <c r="K474" s="18">
        <v>50</v>
      </c>
      <c r="L474" s="30" t="str">
        <f t="shared" si="7"/>
        <v>View Lot #472</v>
      </c>
      <c r="M474" s="3" t="s">
        <v>31</v>
      </c>
      <c r="N474" s="3" t="s">
        <v>13</v>
      </c>
      <c r="O474" s="3" t="s">
        <v>393</v>
      </c>
      <c r="P474" s="3" t="s">
        <v>439</v>
      </c>
      <c r="Q474" s="3" t="s">
        <v>30</v>
      </c>
      <c r="R474" s="3" t="s">
        <v>49</v>
      </c>
      <c r="S474" s="1" t="s">
        <v>920</v>
      </c>
      <c r="T474" s="1" t="s">
        <v>1408</v>
      </c>
    </row>
    <row r="475" spans="1:20" s="3" customFormat="1" x14ac:dyDescent="0.2">
      <c r="A475" s="4">
        <v>3462</v>
      </c>
      <c r="B475" s="4">
        <v>473</v>
      </c>
      <c r="C475" s="6">
        <v>9</v>
      </c>
      <c r="D475" s="4" t="s">
        <v>49</v>
      </c>
      <c r="E475" s="4" t="s">
        <v>7</v>
      </c>
      <c r="F475" s="7" t="s">
        <v>365</v>
      </c>
      <c r="G475" s="7" t="s">
        <v>18</v>
      </c>
      <c r="H475" s="4"/>
      <c r="I475" s="18">
        <v>200</v>
      </c>
      <c r="J475" s="18">
        <v>300</v>
      </c>
      <c r="K475" s="18">
        <v>150</v>
      </c>
      <c r="L475" s="30" t="str">
        <f t="shared" si="7"/>
        <v>View Lot #473</v>
      </c>
      <c r="M475" s="3" t="s">
        <v>31</v>
      </c>
      <c r="N475" s="3" t="s">
        <v>18</v>
      </c>
      <c r="O475" s="3" t="s">
        <v>41</v>
      </c>
      <c r="P475" s="3" t="s">
        <v>440</v>
      </c>
      <c r="Q475" s="3" t="s">
        <v>7</v>
      </c>
      <c r="R475" s="3" t="s">
        <v>49</v>
      </c>
      <c r="S475" s="1" t="s">
        <v>921</v>
      </c>
      <c r="T475" s="1" t="s">
        <v>1409</v>
      </c>
    </row>
    <row r="476" spans="1:20" s="3" customFormat="1" x14ac:dyDescent="0.2">
      <c r="A476" s="4">
        <v>3462</v>
      </c>
      <c r="B476" s="4">
        <v>474</v>
      </c>
      <c r="C476" s="6">
        <v>1</v>
      </c>
      <c r="D476" s="4" t="s">
        <v>123</v>
      </c>
      <c r="E476" s="6">
        <v>1991</v>
      </c>
      <c r="F476" s="7" t="s">
        <v>366</v>
      </c>
      <c r="G476" s="7" t="s">
        <v>367</v>
      </c>
      <c r="H476" s="4"/>
      <c r="I476" s="18">
        <v>200</v>
      </c>
      <c r="J476" s="18">
        <v>300</v>
      </c>
      <c r="K476" s="18">
        <v>150</v>
      </c>
      <c r="L476" s="30" t="str">
        <f t="shared" si="7"/>
        <v>View Lot #474</v>
      </c>
      <c r="M476" s="3" t="s">
        <v>31</v>
      </c>
      <c r="N476" s="3" t="s">
        <v>367</v>
      </c>
      <c r="O476" s="3" t="s">
        <v>377</v>
      </c>
      <c r="P476" s="3" t="s">
        <v>441</v>
      </c>
      <c r="Q476" s="3" t="s">
        <v>25</v>
      </c>
      <c r="R476" s="3" t="s">
        <v>123</v>
      </c>
      <c r="S476" s="1" t="s">
        <v>922</v>
      </c>
      <c r="T476" s="1" t="s">
        <v>1410</v>
      </c>
    </row>
    <row r="477" spans="1:20" s="3" customFormat="1" x14ac:dyDescent="0.2">
      <c r="A477" s="4">
        <v>3462</v>
      </c>
      <c r="B477" s="4">
        <v>475</v>
      </c>
      <c r="C477" s="6">
        <v>12</v>
      </c>
      <c r="D477" s="4" t="s">
        <v>49</v>
      </c>
      <c r="E477" s="4" t="s">
        <v>8</v>
      </c>
      <c r="F477" s="7" t="s">
        <v>20</v>
      </c>
      <c r="G477" s="7" t="s">
        <v>22</v>
      </c>
      <c r="H477" s="4"/>
      <c r="I477" s="18">
        <v>350</v>
      </c>
      <c r="J477" s="18">
        <v>450</v>
      </c>
      <c r="K477" s="18">
        <v>250</v>
      </c>
      <c r="L477" s="30" t="str">
        <f t="shared" si="7"/>
        <v>View Lot #475</v>
      </c>
      <c r="M477" s="3" t="s">
        <v>31</v>
      </c>
      <c r="N477" s="3" t="s">
        <v>22</v>
      </c>
      <c r="O477" s="3" t="s">
        <v>428</v>
      </c>
      <c r="P477" s="3" t="s">
        <v>43</v>
      </c>
      <c r="Q477" s="3" t="s">
        <v>8</v>
      </c>
      <c r="R477" s="3" t="s">
        <v>49</v>
      </c>
      <c r="S477" s="1" t="s">
        <v>923</v>
      </c>
      <c r="T477" s="1" t="s">
        <v>1411</v>
      </c>
    </row>
    <row r="478" spans="1:20" s="3" customFormat="1" x14ac:dyDescent="0.2">
      <c r="A478" s="4">
        <v>3462</v>
      </c>
      <c r="B478" s="4">
        <v>476</v>
      </c>
      <c r="C478" s="6">
        <v>8</v>
      </c>
      <c r="D478" s="4" t="s">
        <v>49</v>
      </c>
      <c r="E478" s="4" t="s">
        <v>8</v>
      </c>
      <c r="F478" s="7" t="s">
        <v>368</v>
      </c>
      <c r="G478" s="7" t="s">
        <v>52</v>
      </c>
      <c r="H478" s="4"/>
      <c r="I478" s="18">
        <v>250</v>
      </c>
      <c r="J478" s="18">
        <v>400</v>
      </c>
      <c r="K478" s="18">
        <v>200</v>
      </c>
      <c r="L478" s="30" t="str">
        <f t="shared" si="7"/>
        <v>View Lot #476</v>
      </c>
      <c r="M478" s="3" t="s">
        <v>31</v>
      </c>
      <c r="N478" s="3" t="s">
        <v>52</v>
      </c>
      <c r="O478" s="3" t="s">
        <v>8</v>
      </c>
      <c r="P478" s="3" t="s">
        <v>442</v>
      </c>
      <c r="Q478" s="3" t="s">
        <v>8</v>
      </c>
      <c r="R478" s="3" t="s">
        <v>49</v>
      </c>
      <c r="S478" s="1" t="s">
        <v>924</v>
      </c>
      <c r="T478" s="1" t="s">
        <v>1412</v>
      </c>
    </row>
    <row r="479" spans="1:20" s="3" customFormat="1" x14ac:dyDescent="0.2">
      <c r="A479" s="4">
        <v>3462</v>
      </c>
      <c r="B479" s="4">
        <v>477</v>
      </c>
      <c r="C479" s="6">
        <v>3</v>
      </c>
      <c r="D479" s="4" t="s">
        <v>70</v>
      </c>
      <c r="E479" s="4" t="s">
        <v>8</v>
      </c>
      <c r="F479" s="7" t="s">
        <v>163</v>
      </c>
      <c r="G479" s="7" t="s">
        <v>22</v>
      </c>
      <c r="H479" s="4"/>
      <c r="I479" s="18">
        <v>500</v>
      </c>
      <c r="J479" s="18">
        <v>800</v>
      </c>
      <c r="K479" s="18">
        <v>500</v>
      </c>
      <c r="L479" s="30" t="str">
        <f t="shared" si="7"/>
        <v>View Lot #477</v>
      </c>
      <c r="M479" s="3" t="s">
        <v>31</v>
      </c>
      <c r="N479" s="3" t="s">
        <v>13</v>
      </c>
      <c r="O479" s="3" t="s">
        <v>8</v>
      </c>
      <c r="P479" s="3" t="s">
        <v>8</v>
      </c>
      <c r="Q479" s="3" t="s">
        <v>8</v>
      </c>
      <c r="R479" s="3" t="s">
        <v>70</v>
      </c>
      <c r="S479" s="1" t="s">
        <v>925</v>
      </c>
      <c r="T479" s="1" t="s">
        <v>1413</v>
      </c>
    </row>
    <row r="480" spans="1:20" s="3" customFormat="1" x14ac:dyDescent="0.2">
      <c r="A480" s="4">
        <v>3462</v>
      </c>
      <c r="B480" s="4">
        <v>478</v>
      </c>
      <c r="C480" s="6">
        <v>4</v>
      </c>
      <c r="D480" s="4" t="s">
        <v>70</v>
      </c>
      <c r="E480" s="4" t="s">
        <v>8</v>
      </c>
      <c r="F480" s="7" t="s">
        <v>9</v>
      </c>
      <c r="G480" s="7"/>
      <c r="H480" s="4"/>
      <c r="I480" s="18">
        <v>400</v>
      </c>
      <c r="J480" s="18">
        <v>650</v>
      </c>
      <c r="K480" s="18">
        <v>400</v>
      </c>
      <c r="L480" s="30" t="str">
        <f t="shared" si="7"/>
        <v>View Lot #478</v>
      </c>
      <c r="M480" s="3" t="s">
        <v>31</v>
      </c>
      <c r="N480" s="3" t="s">
        <v>22</v>
      </c>
      <c r="O480" s="3" t="s">
        <v>8</v>
      </c>
      <c r="P480" s="3" t="s">
        <v>8</v>
      </c>
      <c r="Q480" s="3" t="s">
        <v>8</v>
      </c>
      <c r="R480" s="3" t="s">
        <v>70</v>
      </c>
      <c r="S480" s="1" t="s">
        <v>926</v>
      </c>
      <c r="T480" s="1" t="s">
        <v>1414</v>
      </c>
    </row>
    <row r="481" spans="1:20" s="3" customFormat="1" x14ac:dyDescent="0.2">
      <c r="A481" s="4">
        <v>3462</v>
      </c>
      <c r="B481" s="4">
        <v>479</v>
      </c>
      <c r="C481" s="6">
        <v>2</v>
      </c>
      <c r="D481" s="4" t="s">
        <v>70</v>
      </c>
      <c r="E481" s="4" t="s">
        <v>8</v>
      </c>
      <c r="F481" s="7" t="s">
        <v>9</v>
      </c>
      <c r="G481" s="7"/>
      <c r="H481" s="4"/>
      <c r="I481" s="18">
        <v>100</v>
      </c>
      <c r="J481" s="18">
        <v>150</v>
      </c>
      <c r="K481" s="18">
        <v>50</v>
      </c>
      <c r="L481" s="30" t="str">
        <f t="shared" si="7"/>
        <v>View Lot #479</v>
      </c>
      <c r="M481" s="3" t="s">
        <v>31</v>
      </c>
      <c r="N481" s="3" t="s">
        <v>22</v>
      </c>
      <c r="O481" s="3" t="s">
        <v>8</v>
      </c>
      <c r="P481" s="3" t="s">
        <v>8</v>
      </c>
      <c r="Q481" s="3" t="s">
        <v>8</v>
      </c>
      <c r="R481" s="3" t="s">
        <v>70</v>
      </c>
      <c r="S481" s="1" t="s">
        <v>927</v>
      </c>
      <c r="T481" s="1" t="s">
        <v>1415</v>
      </c>
    </row>
    <row r="482" spans="1:20" s="3" customFormat="1" x14ac:dyDescent="0.2">
      <c r="A482" s="4">
        <v>3462</v>
      </c>
      <c r="B482" s="4">
        <v>480</v>
      </c>
      <c r="C482" s="6">
        <v>12</v>
      </c>
      <c r="D482" s="4" t="s">
        <v>49</v>
      </c>
      <c r="E482" s="4" t="s">
        <v>8</v>
      </c>
      <c r="F482" s="7" t="s">
        <v>9</v>
      </c>
      <c r="G482" s="7"/>
      <c r="H482" s="4"/>
      <c r="I482" s="18">
        <v>400</v>
      </c>
      <c r="J482" s="18">
        <v>600</v>
      </c>
      <c r="K482" s="18">
        <v>300</v>
      </c>
      <c r="L482" s="30" t="str">
        <f t="shared" si="7"/>
        <v>View Lot #480</v>
      </c>
      <c r="M482" s="3" t="s">
        <v>31</v>
      </c>
      <c r="N482" s="3" t="s">
        <v>22</v>
      </c>
      <c r="O482" s="3" t="s">
        <v>8</v>
      </c>
      <c r="P482" s="3" t="s">
        <v>8</v>
      </c>
      <c r="Q482" s="3" t="s">
        <v>8</v>
      </c>
      <c r="R482" s="3" t="s">
        <v>49</v>
      </c>
      <c r="S482" s="1" t="s">
        <v>928</v>
      </c>
      <c r="T482" s="1" t="s">
        <v>1416</v>
      </c>
    </row>
    <row r="483" spans="1:20" s="3" customFormat="1" x14ac:dyDescent="0.2">
      <c r="A483" s="4">
        <v>3462</v>
      </c>
      <c r="B483" s="4">
        <v>481</v>
      </c>
      <c r="C483" s="6">
        <v>11</v>
      </c>
      <c r="D483" s="4" t="s">
        <v>49</v>
      </c>
      <c r="E483" s="4" t="s">
        <v>8</v>
      </c>
      <c r="F483" s="7" t="s">
        <v>163</v>
      </c>
      <c r="G483" s="7" t="s">
        <v>22</v>
      </c>
      <c r="H483" s="4">
        <v>1</v>
      </c>
      <c r="I483" s="18">
        <v>400</v>
      </c>
      <c r="J483" s="18">
        <v>600</v>
      </c>
      <c r="K483" s="18">
        <v>300</v>
      </c>
      <c r="L483" s="30" t="str">
        <f t="shared" si="7"/>
        <v>View Lot #481</v>
      </c>
      <c r="M483" s="3" t="s">
        <v>31</v>
      </c>
      <c r="N483" s="3" t="s">
        <v>13</v>
      </c>
      <c r="O483" s="3" t="s">
        <v>8</v>
      </c>
      <c r="P483" s="3" t="s">
        <v>8</v>
      </c>
      <c r="Q483" s="3" t="s">
        <v>8</v>
      </c>
      <c r="R483" s="3" t="s">
        <v>49</v>
      </c>
      <c r="S483" s="1" t="s">
        <v>929</v>
      </c>
      <c r="T483" s="1" t="s">
        <v>1417</v>
      </c>
    </row>
    <row r="484" spans="1:20" s="3" customFormat="1" x14ac:dyDescent="0.2">
      <c r="A484" s="4">
        <v>3462</v>
      </c>
      <c r="B484" s="4">
        <v>482</v>
      </c>
      <c r="C484" s="6">
        <v>5</v>
      </c>
      <c r="D484" s="4" t="s">
        <v>49</v>
      </c>
      <c r="E484" s="4" t="s">
        <v>8</v>
      </c>
      <c r="F484" s="7" t="s">
        <v>9</v>
      </c>
      <c r="G484" s="7"/>
      <c r="H484" s="4"/>
      <c r="I484" s="18">
        <v>400</v>
      </c>
      <c r="J484" s="18">
        <v>600</v>
      </c>
      <c r="K484" s="18">
        <v>300</v>
      </c>
      <c r="L484" s="30" t="str">
        <f t="shared" si="7"/>
        <v>View Lot #482</v>
      </c>
      <c r="M484" s="3" t="s">
        <v>31</v>
      </c>
      <c r="N484" s="3" t="s">
        <v>22</v>
      </c>
      <c r="O484" s="3" t="s">
        <v>8</v>
      </c>
      <c r="P484" s="3" t="s">
        <v>8</v>
      </c>
      <c r="Q484" s="3" t="s">
        <v>8</v>
      </c>
      <c r="R484" s="3" t="s">
        <v>49</v>
      </c>
      <c r="S484" s="1" t="s">
        <v>930</v>
      </c>
      <c r="T484" s="1" t="s">
        <v>1418</v>
      </c>
    </row>
    <row r="485" spans="1:20" s="3" customFormat="1" x14ac:dyDescent="0.2">
      <c r="A485" s="4">
        <v>3462</v>
      </c>
      <c r="B485" s="4">
        <v>483</v>
      </c>
      <c r="C485" s="6">
        <v>12</v>
      </c>
      <c r="D485" s="4" t="s">
        <v>49</v>
      </c>
      <c r="E485" s="4" t="s">
        <v>8</v>
      </c>
      <c r="F485" s="7" t="s">
        <v>9</v>
      </c>
      <c r="G485" s="7"/>
      <c r="H485" s="4"/>
      <c r="I485" s="18">
        <v>400</v>
      </c>
      <c r="J485" s="18">
        <v>600</v>
      </c>
      <c r="K485" s="18">
        <v>300</v>
      </c>
      <c r="L485" s="30" t="str">
        <f t="shared" si="7"/>
        <v>View Lot #483</v>
      </c>
      <c r="M485" s="3" t="s">
        <v>31</v>
      </c>
      <c r="N485" s="3" t="s">
        <v>22</v>
      </c>
      <c r="O485" s="3" t="s">
        <v>8</v>
      </c>
      <c r="P485" s="3" t="s">
        <v>8</v>
      </c>
      <c r="Q485" s="3" t="s">
        <v>8</v>
      </c>
      <c r="R485" s="3" t="s">
        <v>49</v>
      </c>
      <c r="S485" s="1" t="s">
        <v>931</v>
      </c>
      <c r="T485" s="1" t="s">
        <v>1419</v>
      </c>
    </row>
    <row r="486" spans="1:20" s="3" customFormat="1" x14ac:dyDescent="0.2">
      <c r="A486" s="4">
        <v>3462</v>
      </c>
      <c r="B486" s="4">
        <v>484</v>
      </c>
      <c r="C486" s="6">
        <v>6</v>
      </c>
      <c r="D486" s="4" t="s">
        <v>49</v>
      </c>
      <c r="E486" s="4" t="s">
        <v>8</v>
      </c>
      <c r="F486" s="7" t="s">
        <v>9</v>
      </c>
      <c r="G486" s="7"/>
      <c r="H486" s="4"/>
      <c r="I486" s="18">
        <v>150</v>
      </c>
      <c r="J486" s="18">
        <v>250</v>
      </c>
      <c r="K486" s="18">
        <v>100</v>
      </c>
      <c r="L486" s="30" t="str">
        <f t="shared" si="7"/>
        <v>View Lot #484</v>
      </c>
      <c r="M486" s="3" t="s">
        <v>8</v>
      </c>
      <c r="N486" s="3" t="s">
        <v>22</v>
      </c>
      <c r="O486" s="3" t="s">
        <v>8</v>
      </c>
      <c r="P486" s="3" t="s">
        <v>8</v>
      </c>
      <c r="Q486" s="3" t="s">
        <v>8</v>
      </c>
      <c r="R486" s="3" t="s">
        <v>49</v>
      </c>
      <c r="S486" s="1" t="s">
        <v>932</v>
      </c>
      <c r="T486" s="1" t="s">
        <v>1420</v>
      </c>
    </row>
    <row r="487" spans="1:20" s="3" customFormat="1" x14ac:dyDescent="0.2">
      <c r="A487" s="4">
        <v>3462</v>
      </c>
      <c r="B487" s="4">
        <v>485</v>
      </c>
      <c r="C487" s="6">
        <v>10</v>
      </c>
      <c r="D487" s="4" t="s">
        <v>8</v>
      </c>
      <c r="E487" s="4" t="s">
        <v>8</v>
      </c>
      <c r="F487" s="7" t="s">
        <v>12</v>
      </c>
      <c r="G487" s="7" t="s">
        <v>22</v>
      </c>
      <c r="H487" s="4"/>
      <c r="I487" s="18">
        <v>150</v>
      </c>
      <c r="J487" s="18">
        <v>200</v>
      </c>
      <c r="K487" s="18">
        <v>100</v>
      </c>
      <c r="L487" s="30" t="str">
        <f t="shared" si="7"/>
        <v>View Lot #485</v>
      </c>
      <c r="M487" s="3" t="s">
        <v>27</v>
      </c>
      <c r="N487" s="3" t="s">
        <v>22</v>
      </c>
      <c r="O487" s="3" t="s">
        <v>8</v>
      </c>
      <c r="P487" s="3" t="s">
        <v>8</v>
      </c>
      <c r="Q487" s="3" t="s">
        <v>8</v>
      </c>
      <c r="R487" s="3" t="s">
        <v>8</v>
      </c>
      <c r="S487" s="1" t="s">
        <v>933</v>
      </c>
      <c r="T487" s="1" t="s">
        <v>1421</v>
      </c>
    </row>
    <row r="488" spans="1:20" s="3" customFormat="1" x14ac:dyDescent="0.2">
      <c r="A488" s="4">
        <v>3462</v>
      </c>
      <c r="B488" s="4">
        <v>486</v>
      </c>
      <c r="C488" s="6">
        <v>12</v>
      </c>
      <c r="D488" s="4" t="s">
        <v>49</v>
      </c>
      <c r="E488" s="4" t="s">
        <v>7</v>
      </c>
      <c r="F488" s="7" t="s">
        <v>9</v>
      </c>
      <c r="G488" s="7"/>
      <c r="H488" s="4"/>
      <c r="I488" s="18">
        <v>200</v>
      </c>
      <c r="J488" s="18">
        <v>300</v>
      </c>
      <c r="K488" s="18">
        <v>150</v>
      </c>
      <c r="L488" s="30" t="str">
        <f t="shared" si="7"/>
        <v>View Lot #486</v>
      </c>
      <c r="M488" s="3" t="s">
        <v>8</v>
      </c>
      <c r="N488" s="3" t="s">
        <v>22</v>
      </c>
      <c r="O488" s="3" t="s">
        <v>8</v>
      </c>
      <c r="P488" s="3" t="s">
        <v>8</v>
      </c>
      <c r="Q488" s="3" t="s">
        <v>7</v>
      </c>
      <c r="R488" s="3" t="s">
        <v>49</v>
      </c>
      <c r="S488" s="1" t="s">
        <v>934</v>
      </c>
      <c r="T488" s="1" t="s">
        <v>1422</v>
      </c>
    </row>
    <row r="489" spans="1:20" s="3" customFormat="1" x14ac:dyDescent="0.2">
      <c r="A489" s="4">
        <v>3462</v>
      </c>
      <c r="B489" s="4">
        <v>487</v>
      </c>
      <c r="C489" s="6">
        <v>12</v>
      </c>
      <c r="D489" s="4" t="s">
        <v>49</v>
      </c>
      <c r="E489" s="4" t="s">
        <v>8</v>
      </c>
      <c r="F489" s="7" t="s">
        <v>84</v>
      </c>
      <c r="G489" s="7" t="s">
        <v>18</v>
      </c>
      <c r="H489" s="4"/>
      <c r="I489" s="18">
        <v>200</v>
      </c>
      <c r="J489" s="18">
        <v>300</v>
      </c>
      <c r="K489" s="18">
        <v>150</v>
      </c>
      <c r="L489" s="30" t="str">
        <f t="shared" si="7"/>
        <v>View Lot #487</v>
      </c>
      <c r="M489" s="3" t="s">
        <v>8</v>
      </c>
      <c r="N489" s="3" t="s">
        <v>18</v>
      </c>
      <c r="O489" s="3" t="s">
        <v>8</v>
      </c>
      <c r="P489" s="3" t="s">
        <v>8</v>
      </c>
      <c r="Q489" s="3" t="s">
        <v>8</v>
      </c>
      <c r="R489" s="3" t="s">
        <v>49</v>
      </c>
      <c r="S489" s="1" t="s">
        <v>935</v>
      </c>
      <c r="T489" s="1" t="s">
        <v>1423</v>
      </c>
    </row>
    <row r="490" spans="1:20" s="3" customFormat="1" ht="15" thickBot="1" x14ac:dyDescent="0.25">
      <c r="A490" s="4">
        <v>3462</v>
      </c>
      <c r="B490" s="4">
        <v>488</v>
      </c>
      <c r="C490" s="6">
        <v>7</v>
      </c>
      <c r="D490" s="4" t="s">
        <v>49</v>
      </c>
      <c r="E490" s="4" t="s">
        <v>8</v>
      </c>
      <c r="F490" s="7" t="s">
        <v>369</v>
      </c>
      <c r="G490" s="7" t="s">
        <v>13</v>
      </c>
      <c r="H490" s="4"/>
      <c r="I490" s="18">
        <v>350</v>
      </c>
      <c r="J490" s="18">
        <v>450</v>
      </c>
      <c r="K490" s="18">
        <v>250</v>
      </c>
      <c r="L490" s="30" t="str">
        <f t="shared" si="7"/>
        <v>View Lot #488</v>
      </c>
      <c r="M490" s="3" t="s">
        <v>8</v>
      </c>
      <c r="N490" s="3" t="s">
        <v>13</v>
      </c>
      <c r="O490" s="3" t="s">
        <v>8</v>
      </c>
      <c r="P490" s="3" t="s">
        <v>8</v>
      </c>
      <c r="Q490" s="3" t="s">
        <v>8</v>
      </c>
      <c r="R490" s="3" t="s">
        <v>49</v>
      </c>
      <c r="S490" s="1" t="s">
        <v>936</v>
      </c>
      <c r="T490" s="1" t="s">
        <v>1424</v>
      </c>
    </row>
    <row r="491" spans="1:20" s="41" customFormat="1" ht="15.75" thickTop="1" x14ac:dyDescent="0.25">
      <c r="A491" s="37" t="s">
        <v>1425</v>
      </c>
      <c r="B491" s="37">
        <f>SUBTOTAL(3, B3:B490)</f>
        <v>488</v>
      </c>
      <c r="C491" s="37">
        <f>SUBTOTAL(9, C3:C490)</f>
        <v>3683</v>
      </c>
      <c r="D491" s="37"/>
      <c r="E491" s="37"/>
      <c r="F491" s="38"/>
      <c r="G491" s="38"/>
      <c r="H491" s="37"/>
      <c r="I491" s="39">
        <f>SUBTOTAL(9, I3:I490)</f>
        <v>284950</v>
      </c>
      <c r="J491" s="39">
        <f>SUBTOTAL(9, J3:J490)</f>
        <v>411700</v>
      </c>
      <c r="K491" s="39">
        <f>SUBTOTAL(9, K3:K490)</f>
        <v>238850</v>
      </c>
      <c r="L491" s="40"/>
    </row>
    <row r="492" spans="1:20" s="3" customFormat="1" x14ac:dyDescent="0.2">
      <c r="A492" s="4"/>
      <c r="B492" s="4"/>
      <c r="C492" s="6"/>
      <c r="D492" s="4"/>
      <c r="E492" s="4"/>
      <c r="F492" s="7"/>
      <c r="G492" s="7"/>
      <c r="H492" s="4"/>
      <c r="I492" s="18"/>
      <c r="J492" s="18"/>
      <c r="K492" s="18"/>
      <c r="L492" s="31"/>
    </row>
    <row r="493" spans="1:20" s="3" customFormat="1" x14ac:dyDescent="0.2">
      <c r="A493" s="4"/>
      <c r="B493" s="4"/>
      <c r="C493" s="6"/>
      <c r="D493" s="4"/>
      <c r="E493" s="4"/>
      <c r="F493" s="7"/>
      <c r="G493" s="7"/>
      <c r="H493" s="4"/>
      <c r="I493" s="18"/>
      <c r="J493" s="18"/>
      <c r="K493" s="18"/>
      <c r="L493" s="31"/>
    </row>
    <row r="494" spans="1:20" s="3" customFormat="1" x14ac:dyDescent="0.2">
      <c r="A494" s="4"/>
      <c r="B494" s="4"/>
      <c r="C494" s="6"/>
      <c r="D494" s="4"/>
      <c r="E494" s="4"/>
      <c r="F494" s="7"/>
      <c r="G494" s="7"/>
      <c r="H494" s="4"/>
      <c r="I494" s="18"/>
      <c r="J494" s="18"/>
      <c r="K494" s="18"/>
      <c r="L494" s="31"/>
    </row>
    <row r="495" spans="1:20" s="3" customFormat="1" x14ac:dyDescent="0.2">
      <c r="A495" s="4"/>
      <c r="B495" s="4"/>
      <c r="C495" s="6"/>
      <c r="D495" s="4"/>
      <c r="E495" s="4"/>
      <c r="F495" s="7"/>
      <c r="G495" s="7"/>
      <c r="H495" s="4"/>
      <c r="I495" s="18"/>
      <c r="J495" s="18"/>
      <c r="K495" s="18"/>
      <c r="L495" s="31"/>
    </row>
    <row r="496" spans="1:20" s="3" customFormat="1" x14ac:dyDescent="0.2">
      <c r="A496" s="4"/>
      <c r="B496" s="4"/>
      <c r="C496" s="6"/>
      <c r="D496" s="4"/>
      <c r="E496" s="4"/>
      <c r="F496" s="7"/>
      <c r="G496" s="7"/>
      <c r="H496" s="4"/>
      <c r="I496" s="18"/>
      <c r="J496" s="18"/>
      <c r="K496" s="18"/>
      <c r="L496" s="31"/>
    </row>
    <row r="497" spans="1:12" s="3" customFormat="1" x14ac:dyDescent="0.2">
      <c r="A497" s="4"/>
      <c r="B497" s="4"/>
      <c r="C497" s="6"/>
      <c r="D497" s="4"/>
      <c r="E497" s="4"/>
      <c r="F497" s="7"/>
      <c r="G497" s="7"/>
      <c r="H497" s="4"/>
      <c r="I497" s="18"/>
      <c r="J497" s="18"/>
      <c r="K497" s="18"/>
      <c r="L497" s="31"/>
    </row>
    <row r="498" spans="1:12" s="3" customFormat="1" x14ac:dyDescent="0.2">
      <c r="A498" s="4"/>
      <c r="B498" s="4"/>
      <c r="C498" s="6"/>
      <c r="D498" s="4"/>
      <c r="E498" s="4"/>
      <c r="F498" s="7"/>
      <c r="G498" s="7"/>
      <c r="H498" s="4"/>
      <c r="I498" s="18"/>
      <c r="J498" s="18"/>
      <c r="K498" s="18"/>
      <c r="L498" s="31"/>
    </row>
    <row r="499" spans="1:12" s="3" customFormat="1" x14ac:dyDescent="0.2">
      <c r="A499" s="4"/>
      <c r="B499" s="4"/>
      <c r="C499" s="6"/>
      <c r="D499" s="4"/>
      <c r="E499" s="4"/>
      <c r="F499" s="7"/>
      <c r="G499" s="7"/>
      <c r="H499" s="4"/>
      <c r="I499" s="18"/>
      <c r="J499" s="18"/>
      <c r="K499" s="18"/>
      <c r="L499" s="31"/>
    </row>
    <row r="500" spans="1:12" s="3" customFormat="1" x14ac:dyDescent="0.2">
      <c r="A500" s="4"/>
      <c r="B500" s="4"/>
      <c r="C500" s="6"/>
      <c r="D500" s="4"/>
      <c r="E500" s="4"/>
      <c r="F500" s="7"/>
      <c r="G500" s="7"/>
      <c r="H500" s="4"/>
      <c r="I500" s="18"/>
      <c r="J500" s="18"/>
      <c r="K500" s="18"/>
      <c r="L500" s="31"/>
    </row>
    <row r="501" spans="1:12" s="3" customFormat="1" x14ac:dyDescent="0.2">
      <c r="A501" s="4"/>
      <c r="B501" s="4"/>
      <c r="C501" s="6"/>
      <c r="D501" s="4"/>
      <c r="E501" s="4"/>
      <c r="F501" s="7"/>
      <c r="G501" s="7"/>
      <c r="H501" s="4"/>
      <c r="I501" s="18"/>
      <c r="J501" s="18"/>
      <c r="K501" s="18"/>
      <c r="L501" s="31"/>
    </row>
    <row r="502" spans="1:12" s="3" customFormat="1" x14ac:dyDescent="0.2">
      <c r="A502" s="4"/>
      <c r="B502" s="4"/>
      <c r="C502" s="6"/>
      <c r="D502" s="4"/>
      <c r="E502" s="4"/>
      <c r="F502" s="7"/>
      <c r="G502" s="7"/>
      <c r="H502" s="4"/>
      <c r="I502" s="18"/>
      <c r="J502" s="18"/>
      <c r="K502" s="18"/>
      <c r="L502" s="31"/>
    </row>
    <row r="503" spans="1:12" s="3" customFormat="1" x14ac:dyDescent="0.2">
      <c r="A503" s="4"/>
      <c r="B503" s="5"/>
      <c r="C503" s="6"/>
      <c r="D503" s="4"/>
      <c r="E503" s="4"/>
      <c r="F503" s="7"/>
      <c r="G503" s="7"/>
      <c r="H503" s="4"/>
      <c r="I503" s="17"/>
      <c r="J503" s="17"/>
      <c r="K503" s="18"/>
      <c r="L503" s="31"/>
    </row>
    <row r="504" spans="1:12" s="3" customFormat="1" x14ac:dyDescent="0.2">
      <c r="A504" s="4"/>
      <c r="B504" s="5"/>
      <c r="C504" s="8"/>
      <c r="D504" s="5"/>
      <c r="E504" s="5"/>
      <c r="F504" s="9"/>
      <c r="G504" s="9"/>
      <c r="H504" s="5"/>
      <c r="I504" s="17"/>
      <c r="J504" s="17"/>
      <c r="K504" s="18"/>
      <c r="L504" s="31"/>
    </row>
    <row r="505" spans="1:12" s="3" customFormat="1" x14ac:dyDescent="0.2">
      <c r="A505" s="4"/>
      <c r="B505" s="5"/>
      <c r="C505" s="8"/>
      <c r="D505" s="5"/>
      <c r="E505" s="5"/>
      <c r="F505" s="9"/>
      <c r="G505" s="9"/>
      <c r="H505" s="5"/>
      <c r="I505" s="17"/>
      <c r="J505" s="17"/>
      <c r="K505" s="18"/>
      <c r="L505" s="31"/>
    </row>
    <row r="506" spans="1:12" s="3" customFormat="1" x14ac:dyDescent="0.2">
      <c r="A506" s="4"/>
      <c r="B506" s="4"/>
      <c r="C506" s="8"/>
      <c r="D506" s="5"/>
      <c r="E506" s="5"/>
      <c r="F506" s="9"/>
      <c r="G506" s="9"/>
      <c r="H506" s="5"/>
      <c r="I506" s="18"/>
      <c r="J506" s="18"/>
      <c r="K506" s="18"/>
      <c r="L506" s="31"/>
    </row>
    <row r="507" spans="1:12" s="3" customFormat="1" x14ac:dyDescent="0.2">
      <c r="A507" s="4"/>
      <c r="B507" s="4"/>
      <c r="C507" s="6"/>
      <c r="D507" s="4"/>
      <c r="E507" s="4"/>
      <c r="F507" s="7"/>
      <c r="G507" s="7"/>
      <c r="H507" s="4"/>
      <c r="I507" s="18"/>
      <c r="J507" s="18"/>
      <c r="K507" s="18"/>
      <c r="L507" s="31"/>
    </row>
    <row r="508" spans="1:12" s="3" customFormat="1" x14ac:dyDescent="0.2">
      <c r="A508" s="4"/>
      <c r="B508" s="4"/>
      <c r="C508" s="6"/>
      <c r="D508" s="4"/>
      <c r="E508" s="4"/>
      <c r="F508" s="7"/>
      <c r="G508" s="7"/>
      <c r="H508" s="4"/>
      <c r="I508" s="18"/>
      <c r="J508" s="18"/>
      <c r="K508" s="18"/>
      <c r="L508" s="31"/>
    </row>
    <row r="509" spans="1:12" s="3" customFormat="1" x14ac:dyDescent="0.2">
      <c r="A509" s="4"/>
      <c r="B509" s="4"/>
      <c r="C509" s="6"/>
      <c r="D509" s="4"/>
      <c r="E509" s="4"/>
      <c r="F509" s="7"/>
      <c r="G509" s="7"/>
      <c r="H509" s="4"/>
      <c r="I509" s="18"/>
      <c r="J509" s="18"/>
      <c r="K509" s="18"/>
      <c r="L509" s="31"/>
    </row>
    <row r="510" spans="1:12" s="3" customFormat="1" x14ac:dyDescent="0.2">
      <c r="A510" s="4"/>
      <c r="B510" s="4"/>
      <c r="C510" s="6"/>
      <c r="D510" s="4"/>
      <c r="E510" s="4"/>
      <c r="F510" s="7"/>
      <c r="G510" s="7"/>
      <c r="H510" s="4"/>
      <c r="I510" s="18"/>
      <c r="J510" s="18"/>
      <c r="K510" s="18"/>
      <c r="L510" s="31"/>
    </row>
    <row r="511" spans="1:12" s="3" customFormat="1" x14ac:dyDescent="0.2">
      <c r="A511" s="4"/>
      <c r="B511" s="4"/>
      <c r="C511" s="6"/>
      <c r="D511" s="4"/>
      <c r="E511" s="4"/>
      <c r="F511" s="7"/>
      <c r="G511" s="7"/>
      <c r="H511" s="4"/>
      <c r="I511" s="18"/>
      <c r="J511" s="18"/>
      <c r="K511" s="18"/>
      <c r="L511" s="31"/>
    </row>
    <row r="512" spans="1:12" s="3" customFormat="1" x14ac:dyDescent="0.2">
      <c r="A512" s="4"/>
      <c r="B512" s="4"/>
      <c r="C512" s="6"/>
      <c r="D512" s="4"/>
      <c r="E512" s="4"/>
      <c r="F512" s="7"/>
      <c r="G512" s="7"/>
      <c r="H512" s="4"/>
      <c r="I512" s="18"/>
      <c r="J512" s="18"/>
      <c r="K512" s="18"/>
      <c r="L512" s="31"/>
    </row>
    <row r="513" spans="1:12" s="3" customFormat="1" x14ac:dyDescent="0.2">
      <c r="A513" s="4"/>
      <c r="B513" s="4"/>
      <c r="C513" s="6"/>
      <c r="D513" s="4"/>
      <c r="E513" s="4"/>
      <c r="F513" s="7"/>
      <c r="G513" s="7"/>
      <c r="H513" s="4"/>
      <c r="I513" s="18"/>
      <c r="J513" s="18"/>
      <c r="K513" s="18"/>
      <c r="L513" s="31"/>
    </row>
    <row r="514" spans="1:12" s="3" customFormat="1" x14ac:dyDescent="0.2">
      <c r="A514" s="4"/>
      <c r="B514" s="4"/>
      <c r="C514" s="6"/>
      <c r="D514" s="4"/>
      <c r="E514" s="4"/>
      <c r="F514" s="7"/>
      <c r="G514" s="7"/>
      <c r="H514" s="4"/>
      <c r="I514" s="18"/>
      <c r="J514" s="18"/>
      <c r="K514" s="18"/>
      <c r="L514" s="31"/>
    </row>
    <row r="515" spans="1:12" s="3" customFormat="1" x14ac:dyDescent="0.2">
      <c r="A515" s="4"/>
      <c r="B515" s="4"/>
      <c r="C515" s="6"/>
      <c r="D515" s="4"/>
      <c r="E515" s="4"/>
      <c r="F515" s="7"/>
      <c r="G515" s="7"/>
      <c r="H515" s="4"/>
      <c r="I515" s="18"/>
      <c r="J515" s="18"/>
      <c r="K515" s="18"/>
      <c r="L515" s="31"/>
    </row>
    <row r="516" spans="1:12" s="3" customFormat="1" x14ac:dyDescent="0.2">
      <c r="A516" s="4"/>
      <c r="B516" s="4"/>
      <c r="C516" s="6"/>
      <c r="D516" s="4"/>
      <c r="E516" s="4"/>
      <c r="F516" s="7"/>
      <c r="G516" s="7"/>
      <c r="H516" s="4"/>
      <c r="I516" s="18"/>
      <c r="J516" s="18"/>
      <c r="K516" s="18"/>
      <c r="L516" s="31"/>
    </row>
    <row r="517" spans="1:12" s="3" customFormat="1" x14ac:dyDescent="0.2">
      <c r="A517" s="4"/>
      <c r="B517" s="4"/>
      <c r="C517" s="6"/>
      <c r="D517" s="4"/>
      <c r="E517" s="4"/>
      <c r="F517" s="7"/>
      <c r="G517" s="7"/>
      <c r="H517" s="4"/>
      <c r="I517" s="18"/>
      <c r="J517" s="18"/>
      <c r="K517" s="18"/>
      <c r="L517" s="31"/>
    </row>
    <row r="518" spans="1:12" s="3" customFormat="1" x14ac:dyDescent="0.2">
      <c r="A518" s="4"/>
      <c r="B518" s="4"/>
      <c r="C518" s="6"/>
      <c r="D518" s="4"/>
      <c r="E518" s="4"/>
      <c r="F518" s="7"/>
      <c r="G518" s="7"/>
      <c r="H518" s="4"/>
      <c r="I518" s="18"/>
      <c r="J518" s="18"/>
      <c r="K518" s="18"/>
      <c r="L518" s="31"/>
    </row>
    <row r="519" spans="1:12" s="3" customFormat="1" x14ac:dyDescent="0.2">
      <c r="A519" s="4"/>
      <c r="B519" s="4"/>
      <c r="C519" s="6"/>
      <c r="D519" s="4"/>
      <c r="E519" s="4"/>
      <c r="F519" s="7"/>
      <c r="G519" s="7"/>
      <c r="H519" s="4"/>
      <c r="I519" s="18"/>
      <c r="J519" s="18"/>
      <c r="K519" s="18"/>
      <c r="L519" s="31"/>
    </row>
    <row r="520" spans="1:12" s="3" customFormat="1" x14ac:dyDescent="0.2">
      <c r="A520" s="4"/>
      <c r="B520" s="4"/>
      <c r="C520" s="6"/>
      <c r="D520" s="4"/>
      <c r="E520" s="4"/>
      <c r="F520" s="7"/>
      <c r="G520" s="7"/>
      <c r="H520" s="4"/>
      <c r="I520" s="18"/>
      <c r="J520" s="18"/>
      <c r="K520" s="18"/>
      <c r="L520" s="31"/>
    </row>
    <row r="521" spans="1:12" s="3" customFormat="1" x14ac:dyDescent="0.2">
      <c r="A521" s="4"/>
      <c r="B521" s="4"/>
      <c r="C521" s="6"/>
      <c r="D521" s="4"/>
      <c r="E521" s="4"/>
      <c r="F521" s="7"/>
      <c r="G521" s="7"/>
      <c r="H521" s="4"/>
      <c r="I521" s="18"/>
      <c r="J521" s="18"/>
      <c r="K521" s="18"/>
      <c r="L521" s="31"/>
    </row>
    <row r="522" spans="1:12" s="3" customFormat="1" x14ac:dyDescent="0.2">
      <c r="A522" s="4"/>
      <c r="B522" s="4"/>
      <c r="C522" s="6"/>
      <c r="D522" s="4"/>
      <c r="E522" s="4"/>
      <c r="F522" s="7"/>
      <c r="G522" s="7"/>
      <c r="H522" s="4"/>
      <c r="I522" s="18"/>
      <c r="J522" s="18"/>
      <c r="K522" s="18"/>
      <c r="L522" s="31"/>
    </row>
    <row r="523" spans="1:12" s="3" customFormat="1" x14ac:dyDescent="0.2">
      <c r="A523" s="4"/>
      <c r="B523" s="4"/>
      <c r="C523" s="6"/>
      <c r="D523" s="4"/>
      <c r="E523" s="4"/>
      <c r="F523" s="7"/>
      <c r="G523" s="7"/>
      <c r="H523" s="4"/>
      <c r="I523" s="18"/>
      <c r="J523" s="18"/>
      <c r="K523" s="18"/>
      <c r="L523" s="31"/>
    </row>
    <row r="524" spans="1:12" s="3" customFormat="1" x14ac:dyDescent="0.2">
      <c r="A524" s="4"/>
      <c r="B524" s="4"/>
      <c r="C524" s="6"/>
      <c r="D524" s="4"/>
      <c r="E524" s="4"/>
      <c r="F524" s="7"/>
      <c r="G524" s="7"/>
      <c r="H524" s="4"/>
      <c r="I524" s="18"/>
      <c r="J524" s="18"/>
      <c r="K524" s="18"/>
      <c r="L524" s="31"/>
    </row>
    <row r="525" spans="1:12" s="3" customFormat="1" x14ac:dyDescent="0.2">
      <c r="A525" s="4"/>
      <c r="B525" s="4"/>
      <c r="C525" s="6"/>
      <c r="D525" s="4"/>
      <c r="E525" s="4"/>
      <c r="F525" s="7"/>
      <c r="G525" s="7"/>
      <c r="H525" s="4"/>
      <c r="I525" s="18"/>
      <c r="J525" s="18"/>
      <c r="K525" s="18"/>
      <c r="L525" s="31"/>
    </row>
    <row r="526" spans="1:12" s="3" customFormat="1" x14ac:dyDescent="0.2">
      <c r="A526" s="4"/>
      <c r="B526" s="4"/>
      <c r="C526" s="6"/>
      <c r="D526" s="4"/>
      <c r="E526" s="4"/>
      <c r="F526" s="7"/>
      <c r="G526" s="7"/>
      <c r="H526" s="4"/>
      <c r="I526" s="18"/>
      <c r="J526" s="18"/>
      <c r="K526" s="18"/>
      <c r="L526" s="31"/>
    </row>
    <row r="527" spans="1:12" s="3" customFormat="1" x14ac:dyDescent="0.2">
      <c r="A527" s="4"/>
      <c r="B527" s="4"/>
      <c r="C527" s="6"/>
      <c r="D527" s="4"/>
      <c r="E527" s="4"/>
      <c r="F527" s="7"/>
      <c r="G527" s="7"/>
      <c r="H527" s="4"/>
      <c r="I527" s="18"/>
      <c r="J527" s="18"/>
      <c r="K527" s="18"/>
      <c r="L527" s="31"/>
    </row>
    <row r="528" spans="1:12" s="3" customFormat="1" x14ac:dyDescent="0.2">
      <c r="A528" s="4"/>
      <c r="B528" s="4"/>
      <c r="C528" s="6"/>
      <c r="D528" s="4"/>
      <c r="E528" s="4"/>
      <c r="F528" s="7"/>
      <c r="G528" s="7"/>
      <c r="H528" s="4"/>
      <c r="I528" s="18"/>
      <c r="J528" s="18"/>
      <c r="K528" s="18"/>
      <c r="L528" s="31"/>
    </row>
    <row r="529" spans="1:12" s="3" customFormat="1" x14ac:dyDescent="0.2">
      <c r="A529" s="4"/>
      <c r="B529" s="4"/>
      <c r="C529" s="6"/>
      <c r="D529" s="4"/>
      <c r="E529" s="4"/>
      <c r="F529" s="7"/>
      <c r="G529" s="7"/>
      <c r="H529" s="4"/>
      <c r="I529" s="18"/>
      <c r="J529" s="18"/>
      <c r="K529" s="18"/>
      <c r="L529" s="31"/>
    </row>
    <row r="530" spans="1:12" s="3" customFormat="1" x14ac:dyDescent="0.2">
      <c r="A530" s="4"/>
      <c r="B530" s="4"/>
      <c r="C530" s="6"/>
      <c r="D530" s="4"/>
      <c r="E530" s="4"/>
      <c r="F530" s="7"/>
      <c r="G530" s="7"/>
      <c r="H530" s="4"/>
      <c r="I530" s="18"/>
      <c r="J530" s="18"/>
      <c r="K530" s="18"/>
      <c r="L530" s="31"/>
    </row>
    <row r="531" spans="1:12" s="3" customFormat="1" x14ac:dyDescent="0.2">
      <c r="A531" s="4"/>
      <c r="B531" s="4"/>
      <c r="C531" s="6"/>
      <c r="D531" s="4"/>
      <c r="E531" s="4"/>
      <c r="F531" s="7"/>
      <c r="G531" s="7"/>
      <c r="H531" s="4"/>
      <c r="I531" s="18"/>
      <c r="J531" s="18"/>
      <c r="K531" s="18"/>
      <c r="L531" s="31"/>
    </row>
    <row r="532" spans="1:12" s="3" customFormat="1" x14ac:dyDescent="0.2">
      <c r="A532" s="4"/>
      <c r="B532" s="4"/>
      <c r="C532" s="6"/>
      <c r="D532" s="4"/>
      <c r="E532" s="4"/>
      <c r="F532" s="7"/>
      <c r="G532" s="7"/>
      <c r="H532" s="4"/>
      <c r="I532" s="18"/>
      <c r="J532" s="18"/>
      <c r="K532" s="18"/>
      <c r="L532" s="31"/>
    </row>
    <row r="533" spans="1:12" s="3" customFormat="1" x14ac:dyDescent="0.2">
      <c r="A533" s="4"/>
      <c r="B533" s="4"/>
      <c r="C533" s="6"/>
      <c r="D533" s="4"/>
      <c r="E533" s="4"/>
      <c r="F533" s="7"/>
      <c r="G533" s="7"/>
      <c r="H533" s="4"/>
      <c r="I533" s="18"/>
      <c r="J533" s="18"/>
      <c r="K533" s="18"/>
      <c r="L533" s="31"/>
    </row>
    <row r="534" spans="1:12" s="3" customFormat="1" x14ac:dyDescent="0.2">
      <c r="A534" s="4"/>
      <c r="B534" s="4"/>
      <c r="C534" s="6"/>
      <c r="D534" s="4"/>
      <c r="E534" s="4"/>
      <c r="F534" s="7"/>
      <c r="G534" s="7"/>
      <c r="H534" s="4"/>
      <c r="I534" s="18"/>
      <c r="J534" s="18"/>
      <c r="K534" s="18"/>
      <c r="L534" s="31"/>
    </row>
    <row r="535" spans="1:12" s="3" customFormat="1" x14ac:dyDescent="0.2">
      <c r="A535" s="4"/>
      <c r="B535" s="4"/>
      <c r="C535" s="6"/>
      <c r="D535" s="4"/>
      <c r="E535" s="4"/>
      <c r="F535" s="7"/>
      <c r="G535" s="7"/>
      <c r="H535" s="4"/>
      <c r="I535" s="18"/>
      <c r="J535" s="18"/>
      <c r="K535" s="18"/>
      <c r="L535" s="31"/>
    </row>
    <row r="536" spans="1:12" s="3" customFormat="1" x14ac:dyDescent="0.2">
      <c r="A536" s="4"/>
      <c r="B536" s="4"/>
      <c r="C536" s="6"/>
      <c r="D536" s="4"/>
      <c r="E536" s="4"/>
      <c r="F536" s="7"/>
      <c r="G536" s="7"/>
      <c r="H536" s="4"/>
      <c r="I536" s="18"/>
      <c r="J536" s="18"/>
      <c r="K536" s="18"/>
      <c r="L536" s="31"/>
    </row>
    <row r="537" spans="1:12" s="3" customFormat="1" x14ac:dyDescent="0.2">
      <c r="A537" s="4"/>
      <c r="B537" s="4"/>
      <c r="C537" s="6"/>
      <c r="D537" s="4"/>
      <c r="E537" s="4"/>
      <c r="F537" s="7"/>
      <c r="G537" s="7"/>
      <c r="H537" s="4"/>
      <c r="I537" s="18"/>
      <c r="J537" s="18"/>
      <c r="K537" s="18"/>
      <c r="L537" s="31"/>
    </row>
    <row r="538" spans="1:12" s="3" customFormat="1" x14ac:dyDescent="0.2">
      <c r="A538" s="4"/>
      <c r="B538" s="4"/>
      <c r="C538" s="6"/>
      <c r="D538" s="4"/>
      <c r="E538" s="4"/>
      <c r="F538" s="7"/>
      <c r="G538" s="7"/>
      <c r="H538" s="4"/>
      <c r="I538" s="18"/>
      <c r="J538" s="18"/>
      <c r="K538" s="18"/>
      <c r="L538" s="31"/>
    </row>
    <row r="539" spans="1:12" s="3" customFormat="1" x14ac:dyDescent="0.2">
      <c r="A539" s="4"/>
      <c r="B539" s="4"/>
      <c r="C539" s="6"/>
      <c r="D539" s="4"/>
      <c r="E539" s="4"/>
      <c r="F539" s="7"/>
      <c r="G539" s="7"/>
      <c r="H539" s="4"/>
      <c r="I539" s="18"/>
      <c r="J539" s="18"/>
      <c r="K539" s="18"/>
      <c r="L539" s="31"/>
    </row>
    <row r="540" spans="1:12" s="3" customFormat="1" x14ac:dyDescent="0.2">
      <c r="A540" s="4"/>
      <c r="B540" s="4"/>
      <c r="C540" s="6"/>
      <c r="D540" s="4"/>
      <c r="E540" s="4"/>
      <c r="F540" s="7"/>
      <c r="G540" s="7"/>
      <c r="H540" s="4"/>
      <c r="I540" s="18"/>
      <c r="J540" s="18"/>
      <c r="K540" s="18"/>
      <c r="L540" s="31"/>
    </row>
    <row r="541" spans="1:12" s="3" customFormat="1" x14ac:dyDescent="0.2">
      <c r="A541" s="4"/>
      <c r="B541" s="4"/>
      <c r="C541" s="6"/>
      <c r="D541" s="4"/>
      <c r="E541" s="4"/>
      <c r="F541" s="7"/>
      <c r="G541" s="7"/>
      <c r="H541" s="4"/>
      <c r="I541" s="18"/>
      <c r="J541" s="18"/>
      <c r="K541" s="18"/>
      <c r="L541" s="31"/>
    </row>
    <row r="542" spans="1:12" s="3" customFormat="1" x14ac:dyDescent="0.2">
      <c r="A542" s="4"/>
      <c r="B542" s="4"/>
      <c r="C542" s="6"/>
      <c r="D542" s="4"/>
      <c r="E542" s="4"/>
      <c r="F542" s="7"/>
      <c r="G542" s="7"/>
      <c r="H542" s="4"/>
      <c r="I542" s="18"/>
      <c r="J542" s="18"/>
      <c r="K542" s="18"/>
      <c r="L542" s="31"/>
    </row>
    <row r="543" spans="1:12" s="3" customFormat="1" x14ac:dyDescent="0.2">
      <c r="A543" s="4"/>
      <c r="B543" s="4"/>
      <c r="C543" s="6"/>
      <c r="D543" s="4"/>
      <c r="E543" s="4"/>
      <c r="F543" s="7"/>
      <c r="G543" s="7"/>
      <c r="H543" s="4"/>
      <c r="I543" s="18"/>
      <c r="J543" s="18"/>
      <c r="K543" s="18"/>
      <c r="L543" s="31"/>
    </row>
    <row r="544" spans="1:12" s="3" customFormat="1" x14ac:dyDescent="0.2">
      <c r="A544" s="4"/>
      <c r="B544" s="4"/>
      <c r="C544" s="6"/>
      <c r="D544" s="4"/>
      <c r="E544" s="4"/>
      <c r="F544" s="7"/>
      <c r="G544" s="7"/>
      <c r="H544" s="4"/>
      <c r="I544" s="18"/>
      <c r="J544" s="18"/>
      <c r="K544" s="18"/>
      <c r="L544" s="31"/>
    </row>
    <row r="545" spans="1:12" s="3" customFormat="1" x14ac:dyDescent="0.2">
      <c r="A545" s="4"/>
      <c r="B545" s="4"/>
      <c r="C545" s="6"/>
      <c r="D545" s="4"/>
      <c r="E545" s="4"/>
      <c r="F545" s="7"/>
      <c r="G545" s="7"/>
      <c r="H545" s="4"/>
      <c r="I545" s="18"/>
      <c r="J545" s="18"/>
      <c r="K545" s="18"/>
      <c r="L545" s="31"/>
    </row>
    <row r="546" spans="1:12" s="3" customFormat="1" x14ac:dyDescent="0.2">
      <c r="A546" s="4"/>
      <c r="B546" s="4"/>
      <c r="C546" s="6"/>
      <c r="D546" s="4"/>
      <c r="E546" s="4"/>
      <c r="F546" s="7"/>
      <c r="G546" s="7"/>
      <c r="H546" s="4"/>
      <c r="I546" s="18"/>
      <c r="J546" s="18"/>
      <c r="K546" s="18"/>
      <c r="L546" s="31"/>
    </row>
    <row r="547" spans="1:12" s="3" customFormat="1" x14ac:dyDescent="0.2">
      <c r="A547" s="4"/>
      <c r="B547" s="4"/>
      <c r="C547" s="6"/>
      <c r="D547" s="4"/>
      <c r="E547" s="4"/>
      <c r="F547" s="7"/>
      <c r="G547" s="7"/>
      <c r="H547" s="4"/>
      <c r="I547" s="18"/>
      <c r="J547" s="18"/>
      <c r="K547" s="18"/>
      <c r="L547" s="31"/>
    </row>
    <row r="548" spans="1:12" s="3" customFormat="1" x14ac:dyDescent="0.2">
      <c r="A548" s="4"/>
      <c r="B548" s="4"/>
      <c r="C548" s="6"/>
      <c r="D548" s="4"/>
      <c r="E548" s="4"/>
      <c r="F548" s="7"/>
      <c r="G548" s="7"/>
      <c r="H548" s="4"/>
      <c r="I548" s="18"/>
      <c r="J548" s="18"/>
      <c r="K548" s="18"/>
      <c r="L548" s="31"/>
    </row>
    <row r="549" spans="1:12" s="3" customFormat="1" x14ac:dyDescent="0.2">
      <c r="A549" s="4"/>
      <c r="B549" s="4"/>
      <c r="C549" s="6"/>
      <c r="D549" s="4"/>
      <c r="E549" s="4"/>
      <c r="F549" s="7"/>
      <c r="G549" s="7"/>
      <c r="H549" s="4"/>
      <c r="I549" s="18"/>
      <c r="J549" s="18"/>
      <c r="K549" s="18"/>
      <c r="L549" s="31"/>
    </row>
    <row r="550" spans="1:12" s="3" customFormat="1" x14ac:dyDescent="0.2">
      <c r="A550" s="4"/>
      <c r="B550" s="5"/>
      <c r="C550" s="6"/>
      <c r="D550" s="4"/>
      <c r="E550" s="4"/>
      <c r="F550" s="7"/>
      <c r="G550" s="7"/>
      <c r="H550" s="4"/>
      <c r="I550" s="17"/>
      <c r="J550" s="17"/>
      <c r="K550" s="18"/>
      <c r="L550" s="31"/>
    </row>
    <row r="551" spans="1:12" s="3" customFormat="1" x14ac:dyDescent="0.2">
      <c r="A551" s="1"/>
      <c r="B551" s="2"/>
      <c r="C551" s="2"/>
      <c r="D551" s="1"/>
      <c r="E551" s="2"/>
      <c r="F551" s="1"/>
      <c r="G551" s="1"/>
      <c r="H551" s="2"/>
      <c r="I551" s="19"/>
      <c r="J551" s="19"/>
      <c r="K551" s="18"/>
      <c r="L551" s="31"/>
    </row>
    <row r="552" spans="1:12" s="3" customFormat="1" x14ac:dyDescent="0.2">
      <c r="A552" s="1"/>
      <c r="B552" s="2"/>
      <c r="C552" s="2"/>
      <c r="D552" s="1"/>
      <c r="E552" s="2"/>
      <c r="F552" s="1"/>
      <c r="G552" s="1"/>
      <c r="H552" s="2"/>
      <c r="I552" s="19"/>
      <c r="J552" s="19"/>
      <c r="K552" s="18"/>
      <c r="L552" s="31"/>
    </row>
  </sheetData>
  <autoFilter ref="A2:R411"/>
  <mergeCells count="1">
    <mergeCell ref="M1:R1"/>
  </mergeCells>
  <hyperlinks>
    <hyperlink ref="I1" r:id="rId1"/>
  </hyperlinks>
  <printOptions horizontalCentered="1" verticalCentered="1" gridLines="1"/>
  <pageMargins left="0.2" right="0.2" top="0.75" bottom="0.35" header="0" footer="0.05"/>
  <pageSetup scale="63" fitToHeight="0" orientation="landscape" r:id="rId2"/>
  <headerFooter>
    <oddHeader>&amp;L&amp;"Christie'sBembo SmallCap,Regular"&amp;G&amp;C&amp;"Christie'sBembo SmallCap,Regular"&amp;8
&amp;18Sale #2466 - Rennaissance
September 24, 2011&amp;R&amp;"Christie'sBembo SmallCap,Regular"&amp;G
20 Rockefeller Plaza
New York, NY 10020
212-636-2270</oddHeader>
    <oddFooter>&amp;LPage &amp;P of &amp;N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Auction 26 June-8 July </vt:lpstr>
      <vt:lpstr>'Online Auction 26 June-8 July '!Print_Titles</vt:lpstr>
    </vt:vector>
  </TitlesOfParts>
  <Company>Christie's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Christie's</dc:creator>
  <cp:lastModifiedBy>Christie's</cp:lastModifiedBy>
  <cp:lastPrinted>2011-08-24T18:00:49Z</cp:lastPrinted>
  <dcterms:created xsi:type="dcterms:W3CDTF">2010-10-15T14:44:36Z</dcterms:created>
  <dcterms:modified xsi:type="dcterms:W3CDTF">2014-06-23T17:41:06Z</dcterms:modified>
</cp:coreProperties>
</file>